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480" windowHeight="8130" tabRatio="607" activeTab="0"/>
  </bookViews>
  <sheets>
    <sheet name="Arkusz1" sheetId="1" r:id="rId1"/>
  </sheets>
  <definedNames>
    <definedName name="_xlnm.Print_Area" localSheetId="0">'Arkusz1'!$A$1:$AD$90</definedName>
  </definedNames>
  <calcPr fullCalcOnLoad="1"/>
</workbook>
</file>

<file path=xl/sharedStrings.xml><?xml version="1.0" encoding="utf-8"?>
<sst xmlns="http://schemas.openxmlformats.org/spreadsheetml/2006/main" count="104" uniqueCount="74">
  <si>
    <t>Symbol regat</t>
  </si>
  <si>
    <t>Puchar Europy Centralnej</t>
  </si>
  <si>
    <t>Puchar PZŻ</t>
  </si>
  <si>
    <t>Puchar jez. Roś</t>
  </si>
  <si>
    <t>Memoriał St. Lewandowskiego</t>
  </si>
  <si>
    <t>PUCHAR</t>
  </si>
  <si>
    <t>współczynnik imprezy</t>
  </si>
  <si>
    <t>POLSKI</t>
  </si>
  <si>
    <t>Liczba startujących</t>
  </si>
  <si>
    <t>L.p.</t>
  </si>
  <si>
    <t>Nazwisko i imię</t>
  </si>
  <si>
    <t>Klub</t>
  </si>
  <si>
    <t xml:space="preserve">        z a j ę t e  m i e j s c a, / p k t.</t>
  </si>
  <si>
    <t>pkt.</t>
  </si>
  <si>
    <t>MKŻ Mikołajki</t>
  </si>
  <si>
    <t>PMOS Pisz</t>
  </si>
  <si>
    <t>Puchar Burmistrza Mikołajek</t>
  </si>
  <si>
    <t>Puchar Mazur</t>
  </si>
  <si>
    <t>MKS Dwójka Warszawa</t>
  </si>
  <si>
    <t>UKS Żeglarz Wrocław</t>
  </si>
  <si>
    <t>2016r.</t>
  </si>
  <si>
    <t>Puchar Polski Klasy Cadet 2016</t>
  </si>
  <si>
    <t>Topolski Mateusz 99, Kundzicz Julia 05</t>
  </si>
  <si>
    <t>UKŻ Grot Osir Suwałki</t>
  </si>
  <si>
    <t>Martynko Eryk 00, Martynko Kinga 04</t>
  </si>
  <si>
    <t>Leymańczyk Piotr 00, Mielewczyk Julia 96</t>
  </si>
  <si>
    <t>Dołęga Miłosz 01, Dann Stanisław 04</t>
  </si>
  <si>
    <t>MBSW/UKŻR Gizycko</t>
  </si>
  <si>
    <t>Grabowski Paweł 01, Krysiak Krystian 04</t>
  </si>
  <si>
    <t>Hościłowicz Julia 00, Hościłowicz Michalina 03</t>
  </si>
  <si>
    <t>Witkowski Jakub 01, Żyłka Aleksander 05</t>
  </si>
  <si>
    <t>Ligęza Bartosz 02, Ciesielski Mateusz 05</t>
  </si>
  <si>
    <t>Michalak Mateusz 01, Ogonowska Jowita 02</t>
  </si>
  <si>
    <t>Pawlicki Paweł 01, Galus Radosław 08</t>
  </si>
  <si>
    <t>Leymańczyk Magdalena 02, Zachłowska Zuzanna 05</t>
  </si>
  <si>
    <t>Windorbski Franciszek 01, Drozdowski Jakub 06</t>
  </si>
  <si>
    <t>Arsland Can 01, Adamski Jakub 06</t>
  </si>
  <si>
    <t>Długozima Amelia 02, Leszczyńska Amelia 06</t>
  </si>
  <si>
    <t>Banach Laura 04, Kalinowska Julia 06</t>
  </si>
  <si>
    <t>Zimecka Natalia 02, Stasiak Jakub 08</t>
  </si>
  <si>
    <t>Cendrowska Karolina 02, Stankiewicz Maja 03</t>
  </si>
  <si>
    <t>Szlija Bartłomiej 01, Kurjańczyk Maciej 04</t>
  </si>
  <si>
    <t>UKŻ Lemelka Kartuzy</t>
  </si>
  <si>
    <t>Jarczewski Marcin 02, Cendrowski Piotr 05</t>
  </si>
  <si>
    <t>Starian Izabela 99, Wolska Zofia 04</t>
  </si>
  <si>
    <t>Kalinowska Agata 01, Witecka Nina 04</t>
  </si>
  <si>
    <t>Wasilewski Marcin 02, Karczmarczyk Radosław 08</t>
  </si>
  <si>
    <t>KST Włókniarz Chełmża</t>
  </si>
  <si>
    <t>Czerwiec Łukasz 00, Płaczkowski Karol 05</t>
  </si>
  <si>
    <t>Michniewicz Borys 01, Targos Anna 02</t>
  </si>
  <si>
    <t>Gloeh Julian 02, Donat Maciej 07</t>
  </si>
  <si>
    <t>Kurjańczyk Hubert 01, Plichta Oskar 03</t>
  </si>
  <si>
    <t>Buś Tomasz 04, Małysa Adam 03</t>
  </si>
  <si>
    <t>YKP Kraków</t>
  </si>
  <si>
    <t>Kajeta Paweł 02, Mielewczyk Bartłomiej 02</t>
  </si>
  <si>
    <t>Lubczańska Karolina 01, Bałdych Emilia</t>
  </si>
  <si>
    <t>Hochtaubel Zofia 04, Wojciechowski Mikołaj</t>
  </si>
  <si>
    <t>Hohtaubel Antoni 02, Kopyra Jan 06</t>
  </si>
  <si>
    <t>Sławiński Ignacy 03, Sławińska Nina 04</t>
  </si>
  <si>
    <t>Zalewski Wojciech 03 Zalewski Jan 08</t>
  </si>
  <si>
    <t>Targos Daria 05, Cesarz Maciej 07</t>
  </si>
  <si>
    <t>Kąkol Agnieszka 05, Sapiecha Inez 03</t>
  </si>
  <si>
    <t>Skocz Michał 03, Magier Stanisław 03</t>
  </si>
  <si>
    <t>Urbanik Wiktoria 03, Gloeh Hanna 05</t>
  </si>
  <si>
    <t>Mistrzostwa PSKC</t>
  </si>
  <si>
    <t>Puchar Polski Poł-Zach</t>
  </si>
  <si>
    <t>Puchar Prezydenta M. Suwałk</t>
  </si>
  <si>
    <t>Cwojdziński Stanisław 01, Hafa Igor 03</t>
  </si>
  <si>
    <t>ŻLKS Poznań</t>
  </si>
  <si>
    <t>Paszkowski Adrian 99, Gontowska Oliwia 04</t>
  </si>
  <si>
    <t>KS Elektryk Grudziądz</t>
  </si>
  <si>
    <t>Szafrański Szymon 04, Pilarski Jan 02</t>
  </si>
  <si>
    <t>Roszyk Hubert 05, Urbaniak Adam 05</t>
  </si>
  <si>
    <t>Proszę opłacić składki do regat w Mielnie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</si>
</sst>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\ _z_ł_-;\-* #,##0.00\ _z_ł_-;_-* \-??\ _z_ł_-;_-@_-"/>
    <numFmt numFmtId="166" formatCode="_-* #,##0\ _z_ł_-;\-* #,##0\ _z_ł_-;_-* \-??\ _z_ł_-;_-@_-"/>
    <numFmt numFmtId="167" formatCode="yy\-mm"/>
    <numFmt numFmtId="168" formatCode="[$-415]d\ mmmm\ yyyy"/>
    <numFmt numFmtId="169" formatCode="0.00;[Red]0.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0\-0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u val="single"/>
      <sz val="10"/>
      <name val="Arial CE"/>
      <family val="0"/>
    </font>
    <font>
      <u val="single"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u val="single"/>
      <sz val="9.6"/>
      <color indexed="12"/>
      <name val="Arial CE"/>
      <family val="2"/>
    </font>
    <font>
      <u val="single"/>
      <sz val="9.6"/>
      <color indexed="2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u val="single"/>
      <sz val="9.6"/>
      <color theme="10"/>
      <name val="Arial CE"/>
      <family val="2"/>
    </font>
    <font>
      <u val="single"/>
      <sz val="9.6"/>
      <color theme="11"/>
      <name val="Arial CE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rgb="FF03D7ED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20" fillId="0" borderId="11" xfId="0" applyFont="1" applyBorder="1" applyAlignment="1">
      <alignment/>
    </xf>
    <xf numFmtId="0" fontId="21" fillId="24" borderId="0" xfId="0" applyFont="1" applyFill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5" borderId="15" xfId="0" applyFill="1" applyBorder="1" applyAlignment="1">
      <alignment/>
    </xf>
    <xf numFmtId="0" fontId="0" fillId="0" borderId="16" xfId="0" applyBorder="1" applyAlignment="1">
      <alignment/>
    </xf>
    <xf numFmtId="0" fontId="0" fillId="24" borderId="14" xfId="0" applyFill="1" applyBorder="1" applyAlignment="1">
      <alignment/>
    </xf>
    <xf numFmtId="2" fontId="0" fillId="24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13" xfId="0" applyFont="1" applyBorder="1" applyAlignment="1">
      <alignment/>
    </xf>
    <xf numFmtId="0" fontId="21" fillId="4" borderId="13" xfId="0" applyFont="1" applyFill="1" applyBorder="1" applyAlignment="1">
      <alignment/>
    </xf>
    <xf numFmtId="0" fontId="21" fillId="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5" borderId="19" xfId="0" applyFill="1" applyBorder="1" applyAlignment="1">
      <alignment/>
    </xf>
    <xf numFmtId="0" fontId="21" fillId="24" borderId="20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22" xfId="0" applyFont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20" fillId="0" borderId="27" xfId="0" applyFont="1" applyBorder="1" applyAlignment="1">
      <alignment/>
    </xf>
    <xf numFmtId="0" fontId="22" fillId="24" borderId="0" xfId="0" applyFont="1" applyFill="1" applyAlignment="1">
      <alignment/>
    </xf>
    <xf numFmtId="0" fontId="23" fillId="26" borderId="28" xfId="0" applyFont="1" applyFill="1" applyBorder="1" applyAlignment="1">
      <alignment/>
    </xf>
    <xf numFmtId="0" fontId="22" fillId="24" borderId="0" xfId="0" applyFont="1" applyFill="1" applyAlignment="1">
      <alignment horizontal="center"/>
    </xf>
    <xf numFmtId="166" fontId="22" fillId="24" borderId="0" xfId="42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3" fillId="27" borderId="29" xfId="0" applyFont="1" applyFill="1" applyBorder="1" applyAlignment="1">
      <alignment/>
    </xf>
    <xf numFmtId="0" fontId="0" fillId="0" borderId="0" xfId="0" applyFont="1" applyAlignment="1">
      <alignment/>
    </xf>
    <xf numFmtId="2" fontId="2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2" fontId="23" fillId="28" borderId="31" xfId="0" applyNumberFormat="1" applyFont="1" applyFill="1" applyBorder="1" applyAlignment="1">
      <alignment/>
    </xf>
    <xf numFmtId="2" fontId="23" fillId="28" borderId="32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29" borderId="0" xfId="0" applyFill="1" applyAlignment="1">
      <alignment/>
    </xf>
    <xf numFmtId="0" fontId="0" fillId="30" borderId="0" xfId="0" applyFill="1" applyAlignment="1">
      <alignment/>
    </xf>
    <xf numFmtId="164" fontId="0" fillId="31" borderId="0" xfId="0" applyNumberFormat="1" applyFill="1" applyBorder="1" applyAlignment="1">
      <alignment/>
    </xf>
    <xf numFmtId="0" fontId="0" fillId="31" borderId="34" xfId="0" applyNumberFormat="1" applyFill="1" applyBorder="1" applyAlignment="1">
      <alignment/>
    </xf>
    <xf numFmtId="0" fontId="23" fillId="31" borderId="35" xfId="0" applyFont="1" applyFill="1" applyBorder="1" applyAlignment="1">
      <alignment/>
    </xf>
    <xf numFmtId="2" fontId="24" fillId="31" borderId="31" xfId="0" applyNumberFormat="1" applyFont="1" applyFill="1" applyBorder="1" applyAlignment="1">
      <alignment/>
    </xf>
    <xf numFmtId="0" fontId="0" fillId="31" borderId="36" xfId="0" applyNumberFormat="1" applyFill="1" applyBorder="1" applyAlignment="1">
      <alignment/>
    </xf>
    <xf numFmtId="0" fontId="23" fillId="31" borderId="37" xfId="0" applyFont="1" applyFill="1" applyBorder="1" applyAlignment="1">
      <alignment/>
    </xf>
    <xf numFmtId="2" fontId="24" fillId="31" borderId="32" xfId="0" applyNumberFormat="1" applyFont="1" applyFill="1" applyBorder="1" applyAlignment="1">
      <alignment/>
    </xf>
    <xf numFmtId="0" fontId="0" fillId="31" borderId="36" xfId="0" applyNumberFormat="1" applyFont="1" applyFill="1" applyBorder="1" applyAlignment="1">
      <alignment/>
    </xf>
    <xf numFmtId="0" fontId="0" fillId="31" borderId="38" xfId="0" applyNumberFormat="1" applyFill="1" applyBorder="1" applyAlignment="1">
      <alignment/>
    </xf>
    <xf numFmtId="0" fontId="0" fillId="31" borderId="3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27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9" xfId="0" applyFont="1" applyFill="1" applyBorder="1" applyAlignment="1">
      <alignment/>
    </xf>
    <xf numFmtId="0" fontId="38" fillId="0" borderId="39" xfId="0" applyFont="1" applyBorder="1" applyAlignment="1">
      <alignment/>
    </xf>
    <xf numFmtId="0" fontId="0" fillId="0" borderId="39" xfId="0" applyFont="1" applyBorder="1" applyAlignment="1">
      <alignment/>
    </xf>
    <xf numFmtId="0" fontId="25" fillId="0" borderId="39" xfId="0" applyFont="1" applyBorder="1" applyAlignment="1">
      <alignment/>
    </xf>
    <xf numFmtId="0" fontId="26" fillId="0" borderId="39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5" fillId="0" borderId="39" xfId="0" applyFont="1" applyBorder="1" applyAlignment="1">
      <alignment/>
    </xf>
    <xf numFmtId="0" fontId="25" fillId="0" borderId="39" xfId="0" applyFont="1" applyFill="1" applyBorder="1" applyAlignment="1">
      <alignment/>
    </xf>
    <xf numFmtId="0" fontId="39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39" fillId="0" borderId="3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25" fillId="0" borderId="39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3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27" fillId="32" borderId="21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4" borderId="17" xfId="0" applyFont="1" applyFill="1" applyBorder="1" applyAlignment="1">
      <alignment/>
    </xf>
    <xf numFmtId="0" fontId="27" fillId="35" borderId="31" xfId="0" applyFont="1" applyFill="1" applyBorder="1" applyAlignment="1">
      <alignment/>
    </xf>
    <xf numFmtId="0" fontId="27" fillId="35" borderId="41" xfId="0" applyFont="1" applyFill="1" applyBorder="1" applyAlignment="1">
      <alignment horizontal="left"/>
    </xf>
    <xf numFmtId="0" fontId="27" fillId="36" borderId="41" xfId="0" applyFont="1" applyFill="1" applyBorder="1" applyAlignment="1">
      <alignment/>
    </xf>
    <xf numFmtId="0" fontId="27" fillId="35" borderId="41" xfId="0" applyFont="1" applyFill="1" applyBorder="1" applyAlignment="1">
      <alignment/>
    </xf>
    <xf numFmtId="0" fontId="27" fillId="37" borderId="41" xfId="0" applyFont="1" applyFill="1" applyBorder="1" applyAlignment="1">
      <alignment/>
    </xf>
    <xf numFmtId="0" fontId="27" fillId="36" borderId="19" xfId="0" applyFont="1" applyFill="1" applyBorder="1" applyAlignment="1">
      <alignment/>
    </xf>
    <xf numFmtId="0" fontId="27" fillId="34" borderId="42" xfId="0" applyFont="1" applyFill="1" applyBorder="1" applyAlignment="1">
      <alignment/>
    </xf>
    <xf numFmtId="0" fontId="0" fillId="0" borderId="18" xfId="0" applyBorder="1" applyAlignment="1">
      <alignment/>
    </xf>
    <xf numFmtId="2" fontId="27" fillId="32" borderId="43" xfId="0" applyNumberFormat="1" applyFont="1" applyFill="1" applyBorder="1" applyAlignment="1">
      <alignment horizontal="left"/>
    </xf>
    <xf numFmtId="0" fontId="27" fillId="34" borderId="44" xfId="0" applyFont="1" applyFill="1" applyBorder="1" applyAlignment="1">
      <alignment/>
    </xf>
    <xf numFmtId="164" fontId="0" fillId="24" borderId="18" xfId="0" applyNumberFormat="1" applyFill="1" applyBorder="1" applyAlignment="1">
      <alignment/>
    </xf>
    <xf numFmtId="0" fontId="28" fillId="35" borderId="43" xfId="0" applyFont="1" applyFill="1" applyBorder="1" applyAlignment="1">
      <alignment/>
    </xf>
    <xf numFmtId="2" fontId="0" fillId="0" borderId="45" xfId="0" applyNumberFormat="1" applyFill="1" applyBorder="1" applyAlignment="1">
      <alignment/>
    </xf>
    <xf numFmtId="0" fontId="28" fillId="32" borderId="43" xfId="0" applyFont="1" applyFill="1" applyBorder="1" applyAlignment="1">
      <alignment/>
    </xf>
    <xf numFmtId="0" fontId="27" fillId="32" borderId="46" xfId="0" applyFont="1" applyFill="1" applyBorder="1" applyAlignment="1">
      <alignment/>
    </xf>
    <xf numFmtId="0" fontId="27" fillId="36" borderId="47" xfId="0" applyFont="1" applyFill="1" applyBorder="1" applyAlignment="1">
      <alignment/>
    </xf>
    <xf numFmtId="2" fontId="27" fillId="35" borderId="48" xfId="0" applyNumberFormat="1" applyFont="1" applyFill="1" applyBorder="1" applyAlignment="1">
      <alignment horizontal="left"/>
    </xf>
    <xf numFmtId="0" fontId="0" fillId="38" borderId="49" xfId="0" applyNumberFormat="1" applyFill="1" applyBorder="1" applyAlignment="1">
      <alignment/>
    </xf>
    <xf numFmtId="0" fontId="0" fillId="38" borderId="38" xfId="0" applyNumberFormat="1" applyFill="1" applyBorder="1" applyAlignment="1">
      <alignment/>
    </xf>
    <xf numFmtId="0" fontId="23" fillId="38" borderId="31" xfId="0" applyNumberFormat="1" applyFont="1" applyFill="1" applyBorder="1" applyAlignment="1">
      <alignment/>
    </xf>
    <xf numFmtId="0" fontId="23" fillId="38" borderId="32" xfId="0" applyNumberFormat="1" applyFont="1" applyFill="1" applyBorder="1" applyAlignment="1">
      <alignment/>
    </xf>
    <xf numFmtId="2" fontId="27" fillId="36" borderId="41" xfId="0" applyNumberFormat="1" applyFont="1" applyFill="1" applyBorder="1" applyAlignment="1">
      <alignment/>
    </xf>
    <xf numFmtId="2" fontId="0" fillId="38" borderId="50" xfId="0" applyNumberForma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39" fillId="0" borderId="39" xfId="0" applyFont="1" applyBorder="1" applyAlignment="1">
      <alignment/>
    </xf>
    <xf numFmtId="0" fontId="40" fillId="0" borderId="3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/>
    </xf>
    <xf numFmtId="0" fontId="27" fillId="32" borderId="17" xfId="0" applyFont="1" applyFill="1" applyBorder="1" applyAlignment="1">
      <alignment/>
    </xf>
    <xf numFmtId="2" fontId="0" fillId="39" borderId="51" xfId="0" applyNumberFormat="1" applyFont="1" applyFill="1" applyBorder="1" applyAlignment="1">
      <alignment/>
    </xf>
    <xf numFmtId="0" fontId="0" fillId="39" borderId="34" xfId="0" applyNumberFormat="1" applyFont="1" applyFill="1" applyBorder="1" applyAlignment="1">
      <alignment/>
    </xf>
    <xf numFmtId="2" fontId="23" fillId="39" borderId="31" xfId="0" applyNumberFormat="1" applyFont="1" applyFill="1" applyBorder="1" applyAlignment="1">
      <alignment/>
    </xf>
    <xf numFmtId="0" fontId="0" fillId="39" borderId="36" xfId="0" applyNumberFormat="1" applyFont="1" applyFill="1" applyBorder="1" applyAlignment="1">
      <alignment/>
    </xf>
    <xf numFmtId="2" fontId="23" fillId="39" borderId="32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8" fillId="0" borderId="39" xfId="0" applyFont="1" applyFill="1" applyBorder="1" applyAlignment="1">
      <alignment/>
    </xf>
    <xf numFmtId="0" fontId="0" fillId="39" borderId="51" xfId="0" applyFill="1" applyBorder="1" applyAlignment="1">
      <alignment/>
    </xf>
    <xf numFmtId="0" fontId="0" fillId="39" borderId="49" xfId="0" applyNumberFormat="1" applyFont="1" applyFill="1" applyBorder="1" applyAlignment="1">
      <alignment/>
    </xf>
    <xf numFmtId="0" fontId="0" fillId="39" borderId="38" xfId="0" applyNumberFormat="1" applyFont="1" applyFill="1" applyBorder="1" applyAlignment="1">
      <alignment/>
    </xf>
    <xf numFmtId="2" fontId="0" fillId="0" borderId="50" xfId="0" applyNumberFormat="1" applyFill="1" applyBorder="1" applyAlignment="1">
      <alignment/>
    </xf>
    <xf numFmtId="0" fontId="21" fillId="0" borderId="17" xfId="0" applyFont="1" applyFill="1" applyBorder="1" applyAlignment="1">
      <alignment/>
    </xf>
    <xf numFmtId="0" fontId="0" fillId="40" borderId="52" xfId="0" applyFill="1" applyBorder="1" applyAlignment="1">
      <alignment/>
    </xf>
    <xf numFmtId="0" fontId="23" fillId="41" borderId="19" xfId="0" applyFont="1" applyFill="1" applyBorder="1" applyAlignment="1">
      <alignment/>
    </xf>
    <xf numFmtId="0" fontId="0" fillId="42" borderId="49" xfId="0" applyNumberFormat="1" applyFill="1" applyBorder="1" applyAlignment="1">
      <alignment/>
    </xf>
    <xf numFmtId="0" fontId="23" fillId="41" borderId="29" xfId="0" applyFont="1" applyFill="1" applyBorder="1" applyAlignment="1">
      <alignment/>
    </xf>
    <xf numFmtId="0" fontId="0" fillId="42" borderId="38" xfId="0" applyNumberFormat="1" applyFill="1" applyBorder="1" applyAlignment="1">
      <alignment/>
    </xf>
    <xf numFmtId="0" fontId="0" fillId="40" borderId="29" xfId="0" applyFill="1" applyBorder="1" applyAlignment="1">
      <alignment/>
    </xf>
    <xf numFmtId="0" fontId="0" fillId="40" borderId="0" xfId="0" applyFill="1" applyAlignment="1">
      <alignment/>
    </xf>
    <xf numFmtId="2" fontId="0" fillId="43" borderId="53" xfId="0" applyNumberFormat="1" applyFill="1" applyBorder="1" applyAlignment="1">
      <alignment/>
    </xf>
    <xf numFmtId="0" fontId="0" fillId="43" borderId="49" xfId="0" applyNumberFormat="1" applyFill="1" applyBorder="1" applyAlignment="1">
      <alignment/>
    </xf>
    <xf numFmtId="2" fontId="23" fillId="43" borderId="31" xfId="0" applyNumberFormat="1" applyFont="1" applyFill="1" applyBorder="1" applyAlignment="1">
      <alignment/>
    </xf>
    <xf numFmtId="0" fontId="0" fillId="43" borderId="38" xfId="0" applyNumberFormat="1" applyFill="1" applyBorder="1" applyAlignment="1">
      <alignment/>
    </xf>
    <xf numFmtId="2" fontId="23" fillId="43" borderId="32" xfId="0" applyNumberFormat="1" applyFont="1" applyFill="1" applyBorder="1" applyAlignment="1">
      <alignment/>
    </xf>
    <xf numFmtId="2" fontId="23" fillId="43" borderId="44" xfId="0" applyNumberFormat="1" applyFont="1" applyFill="1" applyBorder="1" applyAlignment="1">
      <alignment/>
    </xf>
    <xf numFmtId="2" fontId="23" fillId="43" borderId="29" xfId="0" applyNumberFormat="1" applyFont="1" applyFill="1" applyBorder="1" applyAlignment="1">
      <alignment/>
    </xf>
    <xf numFmtId="0" fontId="27" fillId="35" borderId="19" xfId="0" applyFont="1" applyFill="1" applyBorder="1" applyAlignment="1">
      <alignment/>
    </xf>
    <xf numFmtId="0" fontId="0" fillId="24" borderId="52" xfId="0" applyFill="1" applyBorder="1" applyAlignment="1">
      <alignment/>
    </xf>
    <xf numFmtId="0" fontId="27" fillId="36" borderId="54" xfId="0" applyFont="1" applyFill="1" applyBorder="1" applyAlignment="1">
      <alignment/>
    </xf>
    <xf numFmtId="0" fontId="0" fillId="34" borderId="49" xfId="0" applyNumberFormat="1" applyFill="1" applyBorder="1" applyAlignment="1">
      <alignment/>
    </xf>
    <xf numFmtId="1" fontId="23" fillId="34" borderId="31" xfId="0" applyNumberFormat="1" applyFont="1" applyFill="1" applyBorder="1" applyAlignment="1">
      <alignment/>
    </xf>
    <xf numFmtId="1" fontId="23" fillId="34" borderId="44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1" fontId="23" fillId="34" borderId="32" xfId="0" applyNumberFormat="1" applyFont="1" applyFill="1" applyBorder="1" applyAlignment="1">
      <alignment/>
    </xf>
    <xf numFmtId="1" fontId="23" fillId="34" borderId="2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6" xfId="0" applyFont="1" applyFill="1" applyBorder="1" applyAlignment="1">
      <alignment/>
    </xf>
    <xf numFmtId="2" fontId="0" fillId="44" borderId="50" xfId="0" applyNumberFormat="1" applyFill="1" applyBorder="1" applyAlignment="1">
      <alignment/>
    </xf>
    <xf numFmtId="164" fontId="0" fillId="34" borderId="50" xfId="0" applyNumberFormat="1" applyFill="1" applyBorder="1" applyAlignment="1">
      <alignment/>
    </xf>
    <xf numFmtId="0" fontId="0" fillId="36" borderId="49" xfId="0" applyNumberFormat="1" applyFill="1" applyBorder="1" applyAlignment="1">
      <alignment/>
    </xf>
    <xf numFmtId="2" fontId="23" fillId="36" borderId="31" xfId="0" applyNumberFormat="1" applyFont="1" applyFill="1" applyBorder="1" applyAlignment="1">
      <alignment/>
    </xf>
    <xf numFmtId="0" fontId="0" fillId="36" borderId="38" xfId="0" applyNumberFormat="1" applyFill="1" applyBorder="1" applyAlignment="1">
      <alignment/>
    </xf>
    <xf numFmtId="2" fontId="23" fillId="36" borderId="32" xfId="0" applyNumberFormat="1" applyFont="1" applyFill="1" applyBorder="1" applyAlignment="1">
      <alignment/>
    </xf>
    <xf numFmtId="164" fontId="0" fillId="0" borderId="50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2" fontId="23" fillId="0" borderId="31" xfId="0" applyNumberFormat="1" applyFont="1" applyFill="1" applyBorder="1" applyAlignment="1">
      <alignment/>
    </xf>
    <xf numFmtId="0" fontId="0" fillId="0" borderId="38" xfId="0" applyNumberFormat="1" applyFill="1" applyBorder="1" applyAlignment="1">
      <alignment/>
    </xf>
    <xf numFmtId="2" fontId="23" fillId="0" borderId="32" xfId="0" applyNumberFormat="1" applyFont="1" applyFill="1" applyBorder="1" applyAlignment="1">
      <alignment/>
    </xf>
    <xf numFmtId="0" fontId="0" fillId="0" borderId="57" xfId="0" applyFont="1" applyBorder="1" applyAlignment="1">
      <alignment/>
    </xf>
    <xf numFmtId="2" fontId="24" fillId="39" borderId="32" xfId="0" applyNumberFormat="1" applyFont="1" applyFill="1" applyBorder="1" applyAlignment="1">
      <alignment/>
    </xf>
    <xf numFmtId="2" fontId="24" fillId="39" borderId="31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0" borderId="39" xfId="0" applyFont="1" applyBorder="1" applyAlignment="1">
      <alignment/>
    </xf>
    <xf numFmtId="164" fontId="0" fillId="34" borderId="5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0"/>
  <sheetViews>
    <sheetView tabSelected="1" view="pageBreakPreview" zoomScaleSheetLayoutView="100" zoomScalePageLayoutView="0" workbookViewId="0" topLeftCell="A37">
      <selection activeCell="B62" sqref="B62"/>
    </sheetView>
  </sheetViews>
  <sheetFormatPr defaultColWidth="9.00390625" defaultRowHeight="12.75"/>
  <cols>
    <col min="1" max="1" width="4.125" style="0" customWidth="1"/>
    <col min="2" max="2" width="45.125" style="0" customWidth="1"/>
    <col min="3" max="3" width="21.00390625" style="0" customWidth="1"/>
    <col min="4" max="4" width="4.00390625" style="0" customWidth="1"/>
    <col min="5" max="5" width="5.75390625" style="0" customWidth="1"/>
    <col min="6" max="6" width="4.00390625" style="0" customWidth="1"/>
    <col min="7" max="7" width="0" style="0" hidden="1" customWidth="1"/>
    <col min="8" max="8" width="5.00390625" style="0" customWidth="1"/>
    <col min="9" max="9" width="3.875" style="0" customWidth="1"/>
    <col min="10" max="10" width="5.125" style="0" customWidth="1"/>
    <col min="11" max="11" width="0" style="0" hidden="1" customWidth="1"/>
    <col min="12" max="12" width="3.875" style="0" customWidth="1"/>
    <col min="13" max="13" width="5.625" style="0" customWidth="1"/>
    <col min="14" max="14" width="5.75390625" style="0" hidden="1" customWidth="1"/>
    <col min="15" max="15" width="5.00390625" style="0" customWidth="1"/>
    <col min="16" max="16" width="5.125" style="0" customWidth="1"/>
    <col min="17" max="17" width="4.125" style="0" customWidth="1"/>
    <col min="18" max="18" width="5.75390625" style="0" hidden="1" customWidth="1"/>
    <col min="19" max="19" width="5.75390625" style="0" customWidth="1"/>
    <col min="20" max="20" width="5.125" style="0" customWidth="1"/>
    <col min="21" max="21" width="4.75390625" style="0" hidden="1" customWidth="1"/>
    <col min="22" max="22" width="4.75390625" style="0" customWidth="1"/>
    <col min="23" max="23" width="0.37109375" style="0" customWidth="1"/>
    <col min="24" max="24" width="6.00390625" style="0" hidden="1" customWidth="1"/>
    <col min="25" max="25" width="4.375" style="0" customWidth="1"/>
    <col min="26" max="26" width="5.25390625" style="0" customWidth="1"/>
    <col min="27" max="27" width="0.74609375" style="0" customWidth="1"/>
    <col min="28" max="28" width="4.875" style="0" hidden="1" customWidth="1"/>
    <col min="29" max="29" width="0" style="0" hidden="1" customWidth="1"/>
    <col min="30" max="30" width="8.75390625" style="0" customWidth="1"/>
    <col min="31" max="31" width="9.875" style="0" customWidth="1"/>
  </cols>
  <sheetData>
    <row r="1" spans="1:31" ht="18">
      <c r="A1" s="1" t="s">
        <v>21</v>
      </c>
      <c r="B1" s="1"/>
      <c r="E1" s="2"/>
      <c r="AE1" s="3"/>
    </row>
    <row r="2" spans="4:31" ht="13.5" thickBot="1">
      <c r="D2" s="4"/>
      <c r="E2" s="2"/>
      <c r="F2" s="4"/>
      <c r="H2" s="2"/>
      <c r="I2" s="4"/>
      <c r="J2" s="2"/>
      <c r="M2" s="4"/>
      <c r="N2" s="4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E2" s="3"/>
    </row>
    <row r="3" spans="1:31" ht="13.5" thickBot="1">
      <c r="A3" s="38"/>
      <c r="B3" s="38"/>
      <c r="C3" s="5" t="s">
        <v>0</v>
      </c>
      <c r="D3" s="101" t="s">
        <v>16</v>
      </c>
      <c r="E3" s="104"/>
      <c r="F3" s="102" t="s">
        <v>1</v>
      </c>
      <c r="G3" s="105"/>
      <c r="H3" s="107"/>
      <c r="I3" s="101" t="s">
        <v>2</v>
      </c>
      <c r="J3" s="109"/>
      <c r="K3" s="93"/>
      <c r="L3" s="124" t="s">
        <v>64</v>
      </c>
      <c r="M3" s="94"/>
      <c r="N3" s="110"/>
      <c r="O3" s="111" t="s">
        <v>65</v>
      </c>
      <c r="P3" s="112"/>
      <c r="Q3" s="95" t="s">
        <v>66</v>
      </c>
      <c r="R3" s="96"/>
      <c r="S3" s="156"/>
      <c r="T3" s="158" t="s">
        <v>17</v>
      </c>
      <c r="U3" s="97"/>
      <c r="V3" s="97"/>
      <c r="W3" s="117" t="s">
        <v>4</v>
      </c>
      <c r="X3" s="99"/>
      <c r="Y3" s="98" t="s">
        <v>3</v>
      </c>
      <c r="Z3" s="99"/>
      <c r="AA3" s="100"/>
      <c r="AB3" s="97"/>
      <c r="AC3" s="6"/>
      <c r="AD3" s="7" t="s">
        <v>5</v>
      </c>
      <c r="AE3" s="8"/>
    </row>
    <row r="4" spans="1:31" ht="13.5" thickBot="1">
      <c r="A4" s="38"/>
      <c r="B4" s="38"/>
      <c r="C4" s="9" t="s">
        <v>6</v>
      </c>
      <c r="D4" s="125">
        <v>0.75</v>
      </c>
      <c r="E4" s="103"/>
      <c r="F4" s="54">
        <v>1</v>
      </c>
      <c r="G4" s="11"/>
      <c r="H4" s="106"/>
      <c r="I4" s="137">
        <v>0.75</v>
      </c>
      <c r="J4" s="108"/>
      <c r="K4" s="12"/>
      <c r="L4" s="142">
        <v>2</v>
      </c>
      <c r="M4" s="140"/>
      <c r="N4" s="10"/>
      <c r="O4" s="149">
        <v>0.75</v>
      </c>
      <c r="P4" s="91"/>
      <c r="Q4" s="185">
        <v>1.5</v>
      </c>
      <c r="R4" s="13"/>
      <c r="S4" s="157"/>
      <c r="T4" s="169">
        <v>0.75</v>
      </c>
      <c r="U4" s="13"/>
      <c r="V4" s="157"/>
      <c r="W4" s="118">
        <v>0.75</v>
      </c>
      <c r="X4" s="14"/>
      <c r="Y4" s="170">
        <v>1.5</v>
      </c>
      <c r="Z4" s="14"/>
      <c r="AA4" s="175"/>
      <c r="AB4" s="13"/>
      <c r="AC4" s="15"/>
      <c r="AD4" s="16" t="s">
        <v>7</v>
      </c>
      <c r="AE4" s="3"/>
    </row>
    <row r="5" spans="1:31" ht="13.5" thickBot="1">
      <c r="A5" s="38"/>
      <c r="B5" s="38"/>
      <c r="C5" s="17" t="s">
        <v>8</v>
      </c>
      <c r="D5" s="18">
        <v>16</v>
      </c>
      <c r="E5" s="19"/>
      <c r="F5" s="18">
        <v>39</v>
      </c>
      <c r="G5" s="20"/>
      <c r="H5" s="21"/>
      <c r="I5" s="18">
        <v>17</v>
      </c>
      <c r="J5" s="90"/>
      <c r="K5" s="22"/>
      <c r="L5" s="18"/>
      <c r="M5" s="141"/>
      <c r="N5" s="19"/>
      <c r="O5" s="18"/>
      <c r="P5" s="91"/>
      <c r="Q5" s="18"/>
      <c r="R5" s="19"/>
      <c r="S5" s="28"/>
      <c r="T5" s="18"/>
      <c r="U5" s="19"/>
      <c r="V5" s="28"/>
      <c r="W5" s="18"/>
      <c r="X5" s="19"/>
      <c r="Y5" s="18"/>
      <c r="Z5" s="19"/>
      <c r="AA5" s="18"/>
      <c r="AB5" s="19"/>
      <c r="AC5" s="2"/>
      <c r="AD5" s="16" t="s">
        <v>20</v>
      </c>
      <c r="AE5" s="3"/>
    </row>
    <row r="6" spans="1:31" ht="13.5" thickBot="1">
      <c r="A6" s="23" t="s">
        <v>9</v>
      </c>
      <c r="B6" s="67" t="s">
        <v>10</v>
      </c>
      <c r="C6" s="51" t="s">
        <v>11</v>
      </c>
      <c r="D6" s="24" t="s">
        <v>12</v>
      </c>
      <c r="E6" s="25"/>
      <c r="F6" s="24"/>
      <c r="G6" s="26"/>
      <c r="H6" s="27"/>
      <c r="I6" s="165"/>
      <c r="J6" s="166"/>
      <c r="K6" s="28"/>
      <c r="L6" s="167"/>
      <c r="M6" s="64"/>
      <c r="N6" s="92"/>
      <c r="O6" s="168"/>
      <c r="P6" s="92"/>
      <c r="Q6" s="30"/>
      <c r="R6" s="26"/>
      <c r="S6" s="28"/>
      <c r="T6" s="30"/>
      <c r="U6" s="26"/>
      <c r="V6" s="28"/>
      <c r="W6" s="30"/>
      <c r="X6" s="26"/>
      <c r="Y6" s="30"/>
      <c r="Z6" s="26"/>
      <c r="AA6" s="29"/>
      <c r="AB6" s="26"/>
      <c r="AC6" s="2"/>
      <c r="AD6" s="31" t="s">
        <v>13</v>
      </c>
      <c r="AE6" s="32"/>
    </row>
    <row r="7" spans="1:31" ht="12.75">
      <c r="A7" s="40">
        <v>1</v>
      </c>
      <c r="B7" s="180" t="s">
        <v>24</v>
      </c>
      <c r="C7" s="119" t="s">
        <v>23</v>
      </c>
      <c r="D7" s="126">
        <v>2</v>
      </c>
      <c r="E7" s="127">
        <v>17.25</v>
      </c>
      <c r="F7" s="55">
        <v>1</v>
      </c>
      <c r="G7" s="56"/>
      <c r="H7" s="57">
        <v>67.5</v>
      </c>
      <c r="I7" s="138"/>
      <c r="J7" s="182"/>
      <c r="K7" s="37"/>
      <c r="L7" s="143"/>
      <c r="M7" s="144"/>
      <c r="N7" s="46"/>
      <c r="O7" s="150"/>
      <c r="P7" s="151"/>
      <c r="Q7" s="159"/>
      <c r="R7" s="160"/>
      <c r="S7" s="161"/>
      <c r="T7" s="150"/>
      <c r="U7" s="151"/>
      <c r="V7" s="154"/>
      <c r="W7" s="113"/>
      <c r="X7" s="115"/>
      <c r="Y7" s="171"/>
      <c r="Z7" s="172"/>
      <c r="AA7" s="176"/>
      <c r="AB7" s="177"/>
      <c r="AC7" s="33"/>
      <c r="AD7" s="39">
        <f>SUM(E7+H7+J7+N7+P7+R7+U7+X7+Z7+AB7)</f>
        <v>84.75</v>
      </c>
      <c r="AE7" s="34"/>
    </row>
    <row r="8" spans="1:31" ht="12.75">
      <c r="A8" s="40">
        <v>2</v>
      </c>
      <c r="B8" s="71" t="s">
        <v>26</v>
      </c>
      <c r="C8" s="42" t="s">
        <v>27</v>
      </c>
      <c r="D8" s="128">
        <v>4</v>
      </c>
      <c r="E8" s="129"/>
      <c r="F8" s="58">
        <v>2</v>
      </c>
      <c r="G8" s="59"/>
      <c r="H8" s="60">
        <v>63</v>
      </c>
      <c r="I8" s="139">
        <v>1</v>
      </c>
      <c r="J8" s="181">
        <v>21.75</v>
      </c>
      <c r="K8" s="48"/>
      <c r="L8" s="147"/>
      <c r="M8" s="146"/>
      <c r="N8" s="47"/>
      <c r="O8" s="152"/>
      <c r="P8" s="153"/>
      <c r="Q8" s="162"/>
      <c r="R8" s="163"/>
      <c r="S8" s="164"/>
      <c r="T8" s="152"/>
      <c r="U8" s="153"/>
      <c r="V8" s="155"/>
      <c r="W8" s="114"/>
      <c r="X8" s="116"/>
      <c r="Y8" s="173"/>
      <c r="Z8" s="174"/>
      <c r="AA8" s="178"/>
      <c r="AB8" s="179"/>
      <c r="AC8" s="49"/>
      <c r="AD8" s="39">
        <f>SUM(E8+H8+J8+N8+P8+R8+U8+X8+Z8+AB8)</f>
        <v>84.75</v>
      </c>
      <c r="AE8" s="34"/>
    </row>
    <row r="9" spans="1:31" ht="12.75">
      <c r="A9" s="40">
        <v>3</v>
      </c>
      <c r="B9" s="68" t="s">
        <v>22</v>
      </c>
      <c r="C9" s="41" t="s">
        <v>23</v>
      </c>
      <c r="D9" s="128">
        <v>1</v>
      </c>
      <c r="E9" s="129">
        <v>21</v>
      </c>
      <c r="F9" s="58">
        <v>5</v>
      </c>
      <c r="G9" s="59"/>
      <c r="H9" s="60">
        <v>54.5</v>
      </c>
      <c r="I9" s="139"/>
      <c r="J9" s="181"/>
      <c r="K9" s="37"/>
      <c r="L9" s="145"/>
      <c r="M9" s="146"/>
      <c r="N9" s="47"/>
      <c r="O9" s="152"/>
      <c r="P9" s="153"/>
      <c r="Q9" s="162"/>
      <c r="R9" s="163"/>
      <c r="S9" s="164"/>
      <c r="T9" s="152"/>
      <c r="U9" s="153"/>
      <c r="V9" s="155"/>
      <c r="W9" s="114"/>
      <c r="X9" s="116"/>
      <c r="Y9" s="173"/>
      <c r="Z9" s="174"/>
      <c r="AA9" s="178"/>
      <c r="AB9" s="179"/>
      <c r="AC9" s="33"/>
      <c r="AD9" s="39">
        <f>SUM(E9+H9+J9+N9+P9+R9+U9+X9+Z9+AB9)</f>
        <v>75.5</v>
      </c>
      <c r="AE9" s="34"/>
    </row>
    <row r="10" spans="1:31" ht="12.75">
      <c r="A10" s="40">
        <v>4</v>
      </c>
      <c r="B10" s="69" t="s">
        <v>25</v>
      </c>
      <c r="C10" s="41" t="s">
        <v>15</v>
      </c>
      <c r="D10" s="128">
        <v>3</v>
      </c>
      <c r="E10" s="129">
        <v>14.5</v>
      </c>
      <c r="F10" s="58">
        <v>4</v>
      </c>
      <c r="G10" s="59"/>
      <c r="H10" s="60">
        <v>57</v>
      </c>
      <c r="I10" s="139"/>
      <c r="J10" s="181"/>
      <c r="K10" s="37"/>
      <c r="L10" s="145"/>
      <c r="M10" s="146"/>
      <c r="N10" s="47"/>
      <c r="O10" s="152"/>
      <c r="P10" s="153"/>
      <c r="Q10" s="162"/>
      <c r="R10" s="163"/>
      <c r="S10" s="164"/>
      <c r="T10" s="152"/>
      <c r="U10" s="153"/>
      <c r="V10" s="155"/>
      <c r="W10" s="114"/>
      <c r="X10" s="116"/>
      <c r="Y10" s="173"/>
      <c r="Z10" s="174"/>
      <c r="AA10" s="178"/>
      <c r="AB10" s="179"/>
      <c r="AC10" s="33"/>
      <c r="AD10" s="39">
        <f>SUM(E10+H10+J10+N10+P10+R10+U10+X10+Z10+AB10)</f>
        <v>71.5</v>
      </c>
      <c r="AE10" s="34"/>
    </row>
    <row r="11" spans="1:31" ht="12.75">
      <c r="A11" s="40">
        <v>5</v>
      </c>
      <c r="B11" s="71" t="s">
        <v>28</v>
      </c>
      <c r="C11" s="43" t="s">
        <v>15</v>
      </c>
      <c r="D11" s="128">
        <v>5</v>
      </c>
      <c r="E11" s="129"/>
      <c r="F11" s="58">
        <v>6</v>
      </c>
      <c r="G11" s="59"/>
      <c r="H11" s="60">
        <v>52</v>
      </c>
      <c r="I11" s="139">
        <v>2</v>
      </c>
      <c r="J11" s="181">
        <v>18</v>
      </c>
      <c r="K11" s="37"/>
      <c r="L11" s="145"/>
      <c r="M11" s="146"/>
      <c r="N11" s="47"/>
      <c r="O11" s="152"/>
      <c r="P11" s="153"/>
      <c r="Q11" s="162"/>
      <c r="R11" s="163"/>
      <c r="S11" s="164"/>
      <c r="T11" s="152"/>
      <c r="U11" s="153"/>
      <c r="V11" s="155"/>
      <c r="W11" s="114"/>
      <c r="X11" s="116"/>
      <c r="Y11" s="173"/>
      <c r="Z11" s="174"/>
      <c r="AA11" s="178"/>
      <c r="AB11" s="179"/>
      <c r="AC11" s="33"/>
      <c r="AD11" s="39">
        <f>SUM(E11+H11+J11+N11+P11+R11+U11+X11+Z11+AB11)</f>
        <v>70</v>
      </c>
      <c r="AE11" s="34"/>
    </row>
    <row r="12" spans="1:31" ht="12.75">
      <c r="A12" s="40">
        <v>6</v>
      </c>
      <c r="B12" s="70" t="s">
        <v>29</v>
      </c>
      <c r="C12" s="44" t="s">
        <v>23</v>
      </c>
      <c r="D12" s="128">
        <v>6</v>
      </c>
      <c r="E12" s="129">
        <v>9.25</v>
      </c>
      <c r="F12" s="58">
        <v>3</v>
      </c>
      <c r="G12" s="59"/>
      <c r="H12" s="60">
        <v>59.5</v>
      </c>
      <c r="I12" s="139"/>
      <c r="J12" s="181"/>
      <c r="K12" s="37"/>
      <c r="L12" s="145"/>
      <c r="M12" s="146"/>
      <c r="N12" s="47"/>
      <c r="O12" s="152"/>
      <c r="P12" s="153"/>
      <c r="Q12" s="162"/>
      <c r="R12" s="163"/>
      <c r="S12" s="164"/>
      <c r="T12" s="152"/>
      <c r="U12" s="153"/>
      <c r="V12" s="155"/>
      <c r="W12" s="114"/>
      <c r="X12" s="116"/>
      <c r="Y12" s="173"/>
      <c r="Z12" s="174"/>
      <c r="AA12" s="178"/>
      <c r="AB12" s="179"/>
      <c r="AC12" s="33"/>
      <c r="AD12" s="39">
        <f>SUM(E12+H12+J12+N12+P12+R12+U12+X12+Z12+AB12)</f>
        <v>68.75</v>
      </c>
      <c r="AE12" s="34"/>
    </row>
    <row r="13" spans="1:31" ht="12.75">
      <c r="A13" s="40">
        <v>7</v>
      </c>
      <c r="B13" s="120" t="s">
        <v>40</v>
      </c>
      <c r="C13" s="132" t="s">
        <v>18</v>
      </c>
      <c r="D13" s="128"/>
      <c r="E13" s="129"/>
      <c r="F13" s="58">
        <v>8</v>
      </c>
      <c r="G13" s="59"/>
      <c r="H13" s="60">
        <v>48</v>
      </c>
      <c r="I13" s="139">
        <v>3</v>
      </c>
      <c r="J13" s="181">
        <v>15.25</v>
      </c>
      <c r="K13" s="37"/>
      <c r="L13" s="145"/>
      <c r="M13" s="146"/>
      <c r="N13" s="47"/>
      <c r="O13" s="152"/>
      <c r="P13" s="153"/>
      <c r="Q13" s="162"/>
      <c r="R13" s="163"/>
      <c r="S13" s="164"/>
      <c r="T13" s="152"/>
      <c r="U13" s="153"/>
      <c r="V13" s="155"/>
      <c r="W13" s="114"/>
      <c r="X13" s="116"/>
      <c r="Y13" s="173"/>
      <c r="Z13" s="174"/>
      <c r="AA13" s="178"/>
      <c r="AB13" s="179"/>
      <c r="AC13" s="33"/>
      <c r="AD13" s="39">
        <f>SUM(E13+H13+J13+N13+P13+R13+U13+X13+Z13+AB13)</f>
        <v>63.25</v>
      </c>
      <c r="AE13" s="34"/>
    </row>
    <row r="14" spans="1:31" ht="12.75">
      <c r="A14" s="40">
        <v>8</v>
      </c>
      <c r="B14" s="72" t="s">
        <v>43</v>
      </c>
      <c r="C14" s="133" t="s">
        <v>18</v>
      </c>
      <c r="D14" s="128"/>
      <c r="E14" s="129"/>
      <c r="F14" s="61">
        <v>11</v>
      </c>
      <c r="G14" s="59"/>
      <c r="H14" s="60">
        <v>43.5</v>
      </c>
      <c r="I14" s="139">
        <v>4</v>
      </c>
      <c r="J14" s="181">
        <v>13.5</v>
      </c>
      <c r="K14" s="37"/>
      <c r="L14" s="145"/>
      <c r="M14" s="146"/>
      <c r="N14" s="47"/>
      <c r="O14" s="152"/>
      <c r="P14" s="153"/>
      <c r="Q14" s="162"/>
      <c r="R14" s="163"/>
      <c r="S14" s="164"/>
      <c r="T14" s="152"/>
      <c r="U14" s="153"/>
      <c r="V14" s="155"/>
      <c r="W14" s="114"/>
      <c r="X14" s="116"/>
      <c r="Y14" s="173"/>
      <c r="Z14" s="174"/>
      <c r="AA14" s="178"/>
      <c r="AB14" s="179"/>
      <c r="AC14" s="33"/>
      <c r="AD14" s="39">
        <f>SUM(E14+H14+J14+N14+P14+R14+U14+X14+Z14+AB14)</f>
        <v>57</v>
      </c>
      <c r="AE14" s="34"/>
    </row>
    <row r="15" spans="1:31" ht="12.75">
      <c r="A15" s="40">
        <v>9</v>
      </c>
      <c r="B15" s="71" t="s">
        <v>41</v>
      </c>
      <c r="C15" s="43" t="s">
        <v>42</v>
      </c>
      <c r="D15" s="128"/>
      <c r="E15" s="129"/>
      <c r="F15" s="58">
        <v>10</v>
      </c>
      <c r="G15" s="59"/>
      <c r="H15" s="60">
        <v>45</v>
      </c>
      <c r="I15" s="139">
        <v>5</v>
      </c>
      <c r="J15" s="181">
        <v>11.75</v>
      </c>
      <c r="K15" s="37"/>
      <c r="L15" s="145"/>
      <c r="M15" s="146"/>
      <c r="N15" s="47"/>
      <c r="O15" s="152"/>
      <c r="P15" s="153"/>
      <c r="Q15" s="162"/>
      <c r="R15" s="163"/>
      <c r="S15" s="164"/>
      <c r="T15" s="152"/>
      <c r="U15" s="153"/>
      <c r="V15" s="155"/>
      <c r="W15" s="114"/>
      <c r="X15" s="116"/>
      <c r="Y15" s="173"/>
      <c r="Z15" s="174"/>
      <c r="AA15" s="178"/>
      <c r="AB15" s="179"/>
      <c r="AC15" s="33"/>
      <c r="AD15" s="39">
        <f>SUM(E15+H15+J15+N15+P15+R15+U15+X15+Z15+AB15)</f>
        <v>56.75</v>
      </c>
      <c r="AE15" s="34"/>
    </row>
    <row r="16" spans="1:31" ht="12.75">
      <c r="A16" s="40">
        <v>10</v>
      </c>
      <c r="B16" s="70" t="s">
        <v>44</v>
      </c>
      <c r="C16" s="183" t="s">
        <v>42</v>
      </c>
      <c r="D16" s="128"/>
      <c r="E16" s="129"/>
      <c r="F16" s="58">
        <v>14</v>
      </c>
      <c r="G16" s="59"/>
      <c r="H16" s="60">
        <v>39</v>
      </c>
      <c r="I16" s="139">
        <v>8</v>
      </c>
      <c r="J16" s="181">
        <v>7.5</v>
      </c>
      <c r="K16" s="48"/>
      <c r="L16" s="147"/>
      <c r="M16" s="146"/>
      <c r="N16" s="47"/>
      <c r="O16" s="152"/>
      <c r="P16" s="153"/>
      <c r="Q16" s="162"/>
      <c r="R16" s="163"/>
      <c r="S16" s="164"/>
      <c r="T16" s="152"/>
      <c r="U16" s="153"/>
      <c r="V16" s="155"/>
      <c r="W16" s="114"/>
      <c r="X16" s="116"/>
      <c r="Y16" s="173"/>
      <c r="Z16" s="174"/>
      <c r="AA16" s="178"/>
      <c r="AB16" s="179"/>
      <c r="AC16" s="49"/>
      <c r="AD16" s="39">
        <f>SUM(E16+H16+J16+N16+P16+R16+U16+X16+Z16+AB16)</f>
        <v>46.5</v>
      </c>
      <c r="AE16" s="34"/>
    </row>
    <row r="17" spans="1:31" ht="12.75">
      <c r="A17" s="40">
        <v>11</v>
      </c>
      <c r="B17" s="80" t="s">
        <v>34</v>
      </c>
      <c r="C17" s="132" t="s">
        <v>15</v>
      </c>
      <c r="D17" s="128">
        <v>11</v>
      </c>
      <c r="E17" s="129"/>
      <c r="F17" s="61">
        <v>15</v>
      </c>
      <c r="G17" s="59"/>
      <c r="H17" s="60">
        <v>37.5</v>
      </c>
      <c r="I17" s="139">
        <v>7</v>
      </c>
      <c r="J17" s="181">
        <v>8.25</v>
      </c>
      <c r="K17" s="37"/>
      <c r="L17" s="145"/>
      <c r="M17" s="146"/>
      <c r="N17" s="47"/>
      <c r="O17" s="152"/>
      <c r="P17" s="153"/>
      <c r="Q17" s="162"/>
      <c r="R17" s="163"/>
      <c r="S17" s="164"/>
      <c r="T17" s="152"/>
      <c r="U17" s="153"/>
      <c r="V17" s="155"/>
      <c r="W17" s="114"/>
      <c r="X17" s="116"/>
      <c r="Y17" s="173"/>
      <c r="Z17" s="174"/>
      <c r="AA17" s="178"/>
      <c r="AB17" s="179"/>
      <c r="AC17" s="33"/>
      <c r="AD17" s="39">
        <f>SUM(E17+H17+J17+N17+P17+R17+U17+X17+Z17+AB17)</f>
        <v>45.75</v>
      </c>
      <c r="AE17" s="34"/>
    </row>
    <row r="18" spans="1:31" ht="12.75">
      <c r="A18" s="40">
        <v>12</v>
      </c>
      <c r="B18" s="71" t="s">
        <v>33</v>
      </c>
      <c r="C18" s="43" t="s">
        <v>27</v>
      </c>
      <c r="D18" s="128">
        <v>10</v>
      </c>
      <c r="E18" s="129"/>
      <c r="F18" s="58">
        <v>19</v>
      </c>
      <c r="G18" s="59"/>
      <c r="H18" s="60">
        <v>31.5</v>
      </c>
      <c r="I18" s="139">
        <v>10</v>
      </c>
      <c r="J18" s="181">
        <v>6</v>
      </c>
      <c r="K18" s="37"/>
      <c r="L18" s="145"/>
      <c r="M18" s="146"/>
      <c r="N18" s="47"/>
      <c r="O18" s="152"/>
      <c r="P18" s="153"/>
      <c r="Q18" s="162"/>
      <c r="R18" s="163"/>
      <c r="S18" s="164"/>
      <c r="T18" s="152"/>
      <c r="U18" s="153"/>
      <c r="V18" s="155"/>
      <c r="W18" s="114"/>
      <c r="X18" s="116"/>
      <c r="Y18" s="173"/>
      <c r="Z18" s="174"/>
      <c r="AA18" s="178"/>
      <c r="AB18" s="179"/>
      <c r="AC18" s="33"/>
      <c r="AD18" s="39">
        <f>SUM(E18+H18+J18+N18+P18+R18+U18+X18+Z18+AB18)</f>
        <v>37.5</v>
      </c>
      <c r="AE18" s="34"/>
    </row>
    <row r="19" spans="1:31" ht="12.75">
      <c r="A19" s="40">
        <v>13</v>
      </c>
      <c r="B19" s="136" t="s">
        <v>45</v>
      </c>
      <c r="C19" s="186" t="s">
        <v>19</v>
      </c>
      <c r="D19" s="128"/>
      <c r="E19" s="129"/>
      <c r="F19" s="58">
        <v>17</v>
      </c>
      <c r="G19" s="59"/>
      <c r="H19" s="60">
        <v>34.5</v>
      </c>
      <c r="I19" s="139"/>
      <c r="J19" s="181"/>
      <c r="K19" s="37"/>
      <c r="L19" s="145"/>
      <c r="M19" s="146"/>
      <c r="N19" s="47"/>
      <c r="O19" s="152"/>
      <c r="P19" s="153"/>
      <c r="Q19" s="162"/>
      <c r="R19" s="163"/>
      <c r="S19" s="164"/>
      <c r="T19" s="152"/>
      <c r="U19" s="153"/>
      <c r="V19" s="155"/>
      <c r="W19" s="114"/>
      <c r="X19" s="116"/>
      <c r="Y19" s="173"/>
      <c r="Z19" s="174"/>
      <c r="AA19" s="178"/>
      <c r="AB19" s="179"/>
      <c r="AC19" s="33"/>
      <c r="AD19" s="39">
        <f>SUM(E19+H19+J19+N19+P19+R19+U19+X19+Z19+AB19)</f>
        <v>34.5</v>
      </c>
      <c r="AE19" s="34"/>
    </row>
    <row r="20" spans="1:31" ht="12.75">
      <c r="A20" s="40">
        <v>14</v>
      </c>
      <c r="B20" s="73" t="s">
        <v>46</v>
      </c>
      <c r="C20" s="131" t="s">
        <v>47</v>
      </c>
      <c r="D20" s="128"/>
      <c r="E20" s="129"/>
      <c r="F20" s="58">
        <v>18</v>
      </c>
      <c r="G20" s="59"/>
      <c r="H20" s="60">
        <v>33</v>
      </c>
      <c r="I20" s="139"/>
      <c r="J20" s="181"/>
      <c r="K20" s="37"/>
      <c r="L20" s="145"/>
      <c r="M20" s="146"/>
      <c r="N20" s="47"/>
      <c r="O20" s="152"/>
      <c r="P20" s="153"/>
      <c r="Q20" s="162"/>
      <c r="R20" s="163"/>
      <c r="S20" s="164"/>
      <c r="T20" s="152"/>
      <c r="U20" s="153"/>
      <c r="V20" s="155"/>
      <c r="W20" s="114"/>
      <c r="X20" s="116"/>
      <c r="Y20" s="173"/>
      <c r="Z20" s="174"/>
      <c r="AA20" s="178"/>
      <c r="AB20" s="179"/>
      <c r="AC20" s="33"/>
      <c r="AD20" s="39">
        <f>SUM(E20+H20+J20+N20+P20+R20+U20+X20+Z20+AB20)</f>
        <v>33</v>
      </c>
      <c r="AE20" s="34"/>
    </row>
    <row r="21" spans="1:31" ht="12.75">
      <c r="A21" s="40">
        <v>15</v>
      </c>
      <c r="B21" s="75" t="s">
        <v>50</v>
      </c>
      <c r="C21" s="134" t="s">
        <v>18</v>
      </c>
      <c r="D21" s="128"/>
      <c r="E21" s="129"/>
      <c r="F21" s="58">
        <v>23</v>
      </c>
      <c r="G21" s="59"/>
      <c r="H21" s="60">
        <v>25.5</v>
      </c>
      <c r="I21" s="139">
        <v>9</v>
      </c>
      <c r="J21" s="181">
        <v>6.75</v>
      </c>
      <c r="K21" s="48"/>
      <c r="L21" s="147"/>
      <c r="M21" s="146"/>
      <c r="N21" s="47"/>
      <c r="O21" s="152"/>
      <c r="P21" s="153"/>
      <c r="Q21" s="162"/>
      <c r="R21" s="163"/>
      <c r="S21" s="164"/>
      <c r="T21" s="152"/>
      <c r="U21" s="153"/>
      <c r="V21" s="155"/>
      <c r="W21" s="114"/>
      <c r="X21" s="116"/>
      <c r="Y21" s="173"/>
      <c r="Z21" s="174"/>
      <c r="AA21" s="178"/>
      <c r="AB21" s="179"/>
      <c r="AC21" s="49"/>
      <c r="AD21" s="39">
        <f>SUM(E21+H21+J21+N21+P21+R21+U21+X21+Z21+AB21)</f>
        <v>32.25</v>
      </c>
      <c r="AE21" s="34"/>
    </row>
    <row r="22" spans="1:31" ht="12.75">
      <c r="A22" s="40">
        <v>16</v>
      </c>
      <c r="B22" s="71" t="s">
        <v>48</v>
      </c>
      <c r="C22" s="43" t="s">
        <v>19</v>
      </c>
      <c r="D22" s="128"/>
      <c r="E22" s="129"/>
      <c r="F22" s="58">
        <v>20</v>
      </c>
      <c r="G22" s="59"/>
      <c r="H22" s="60">
        <v>30</v>
      </c>
      <c r="I22" s="139"/>
      <c r="J22" s="181"/>
      <c r="K22" s="48"/>
      <c r="L22" s="147"/>
      <c r="M22" s="146"/>
      <c r="N22" s="47"/>
      <c r="O22" s="152"/>
      <c r="P22" s="153"/>
      <c r="Q22" s="162"/>
      <c r="R22" s="163"/>
      <c r="S22" s="164"/>
      <c r="T22" s="152"/>
      <c r="U22" s="153"/>
      <c r="V22" s="155"/>
      <c r="W22" s="114"/>
      <c r="X22" s="116"/>
      <c r="Y22" s="173"/>
      <c r="Z22" s="174"/>
      <c r="AA22" s="178"/>
      <c r="AB22" s="179"/>
      <c r="AC22" s="49"/>
      <c r="AD22" s="39">
        <f>SUM(E22+H22+J22+N22+P22+R22+U22+X22+Z22+AB22)</f>
        <v>30</v>
      </c>
      <c r="AE22" s="34"/>
    </row>
    <row r="23" spans="1:31" ht="12.75">
      <c r="A23" s="40">
        <v>17</v>
      </c>
      <c r="B23" s="69" t="s">
        <v>51</v>
      </c>
      <c r="C23" s="41" t="s">
        <v>42</v>
      </c>
      <c r="D23" s="128"/>
      <c r="E23" s="129"/>
      <c r="F23" s="58">
        <v>27</v>
      </c>
      <c r="G23" s="59"/>
      <c r="H23" s="60">
        <v>19.5</v>
      </c>
      <c r="I23" s="139">
        <v>6</v>
      </c>
      <c r="J23" s="181">
        <v>10</v>
      </c>
      <c r="K23" s="37"/>
      <c r="L23" s="145"/>
      <c r="M23" s="146"/>
      <c r="N23" s="47"/>
      <c r="O23" s="152"/>
      <c r="P23" s="153"/>
      <c r="Q23" s="162"/>
      <c r="R23" s="163"/>
      <c r="S23" s="164"/>
      <c r="T23" s="152"/>
      <c r="U23" s="153"/>
      <c r="V23" s="155"/>
      <c r="W23" s="114"/>
      <c r="X23" s="116"/>
      <c r="Y23" s="173"/>
      <c r="Z23" s="174"/>
      <c r="AA23" s="178"/>
      <c r="AB23" s="179"/>
      <c r="AC23" s="33"/>
      <c r="AD23" s="39">
        <f>SUM(E23+H23+J23+N23+P23+R23+U23+X23+Z23+AB23)</f>
        <v>29.5</v>
      </c>
      <c r="AE23" s="34"/>
    </row>
    <row r="24" spans="1:31" ht="12.75">
      <c r="A24" s="40">
        <v>18</v>
      </c>
      <c r="B24" s="69" t="s">
        <v>49</v>
      </c>
      <c r="C24" s="43" t="s">
        <v>18</v>
      </c>
      <c r="D24" s="128"/>
      <c r="E24" s="129"/>
      <c r="F24" s="58">
        <v>21</v>
      </c>
      <c r="G24" s="59"/>
      <c r="H24" s="60">
        <v>28.5</v>
      </c>
      <c r="I24" s="139"/>
      <c r="J24" s="181"/>
      <c r="K24" s="37"/>
      <c r="L24" s="145"/>
      <c r="M24" s="146"/>
      <c r="N24" s="47"/>
      <c r="O24" s="152"/>
      <c r="P24" s="153"/>
      <c r="Q24" s="162"/>
      <c r="R24" s="163"/>
      <c r="S24" s="164"/>
      <c r="T24" s="152"/>
      <c r="U24" s="153"/>
      <c r="V24" s="155"/>
      <c r="W24" s="114"/>
      <c r="X24" s="116"/>
      <c r="Y24" s="173"/>
      <c r="Z24" s="174"/>
      <c r="AA24" s="178"/>
      <c r="AB24" s="179"/>
      <c r="AC24" s="33"/>
      <c r="AD24" s="39">
        <f>SUM(E24+H24+J24+N24+P24+R24+U24+X24+Z24+AB24)</f>
        <v>28.5</v>
      </c>
      <c r="AE24" s="34"/>
    </row>
    <row r="25" spans="1:31" ht="12.75">
      <c r="A25" s="40">
        <v>19</v>
      </c>
      <c r="B25" s="72" t="s">
        <v>54</v>
      </c>
      <c r="C25" s="133" t="s">
        <v>42</v>
      </c>
      <c r="D25" s="128"/>
      <c r="E25" s="129"/>
      <c r="F25" s="58">
        <v>29</v>
      </c>
      <c r="G25" s="59"/>
      <c r="H25" s="60">
        <v>16.5</v>
      </c>
      <c r="I25" s="139">
        <v>12</v>
      </c>
      <c r="J25" s="181">
        <v>4.5</v>
      </c>
      <c r="K25" s="48"/>
      <c r="L25" s="147"/>
      <c r="M25" s="146"/>
      <c r="N25" s="47"/>
      <c r="O25" s="152"/>
      <c r="P25" s="153"/>
      <c r="Q25" s="162"/>
      <c r="R25" s="163"/>
      <c r="S25" s="164"/>
      <c r="T25" s="152"/>
      <c r="U25" s="153"/>
      <c r="V25" s="155"/>
      <c r="W25" s="114"/>
      <c r="X25" s="116"/>
      <c r="Y25" s="173"/>
      <c r="Z25" s="174"/>
      <c r="AA25" s="178"/>
      <c r="AB25" s="179"/>
      <c r="AC25" s="49"/>
      <c r="AD25" s="39">
        <f>SUM(E25+H25+J25+N25+P25+R25+U25+X25+Z25+AB25)</f>
        <v>21</v>
      </c>
      <c r="AE25" s="34"/>
    </row>
    <row r="26" spans="1:31" ht="12.75">
      <c r="A26" s="40">
        <v>20</v>
      </c>
      <c r="B26" s="72" t="s">
        <v>31</v>
      </c>
      <c r="C26" s="130" t="s">
        <v>27</v>
      </c>
      <c r="D26" s="128">
        <v>8</v>
      </c>
      <c r="E26" s="129">
        <v>6.75</v>
      </c>
      <c r="F26" s="58">
        <v>32</v>
      </c>
      <c r="G26" s="59"/>
      <c r="H26" s="60">
        <v>12</v>
      </c>
      <c r="I26" s="139">
        <v>13</v>
      </c>
      <c r="J26" s="181"/>
      <c r="K26" s="37"/>
      <c r="L26" s="145"/>
      <c r="M26" s="146"/>
      <c r="N26" s="47"/>
      <c r="O26" s="152"/>
      <c r="P26" s="153"/>
      <c r="Q26" s="162"/>
      <c r="R26" s="163"/>
      <c r="S26" s="164"/>
      <c r="T26" s="152"/>
      <c r="U26" s="153"/>
      <c r="V26" s="155"/>
      <c r="W26" s="114"/>
      <c r="X26" s="116"/>
      <c r="Y26" s="173"/>
      <c r="Z26" s="174"/>
      <c r="AA26" s="178"/>
      <c r="AB26" s="179"/>
      <c r="AC26" s="33"/>
      <c r="AD26" s="39">
        <f>SUM(E26+H26+J26+N26+P26+R26+U26+X26+Z26+AB26)</f>
        <v>18.75</v>
      </c>
      <c r="AE26" s="34"/>
    </row>
    <row r="27" spans="1:31" ht="12.75">
      <c r="A27" s="40">
        <v>21</v>
      </c>
      <c r="B27" s="72" t="s">
        <v>52</v>
      </c>
      <c r="C27" s="130" t="s">
        <v>53</v>
      </c>
      <c r="D27" s="128"/>
      <c r="E27" s="129"/>
      <c r="F27" s="58">
        <v>28</v>
      </c>
      <c r="G27" s="59"/>
      <c r="H27" s="60">
        <v>18</v>
      </c>
      <c r="I27" s="139"/>
      <c r="J27" s="181"/>
      <c r="K27" s="37"/>
      <c r="L27" s="145"/>
      <c r="M27" s="146"/>
      <c r="N27" s="47"/>
      <c r="O27" s="152"/>
      <c r="P27" s="153"/>
      <c r="Q27" s="162"/>
      <c r="R27" s="163"/>
      <c r="S27" s="164"/>
      <c r="T27" s="152"/>
      <c r="U27" s="153"/>
      <c r="V27" s="155"/>
      <c r="W27" s="114"/>
      <c r="X27" s="116"/>
      <c r="Y27" s="173"/>
      <c r="Z27" s="174"/>
      <c r="AA27" s="178"/>
      <c r="AB27" s="179"/>
      <c r="AC27" s="33"/>
      <c r="AD27" s="39">
        <f>SUM(E27+H27+J27+N27+P27+R27+U27+X27+Z27+AB27)</f>
        <v>18</v>
      </c>
      <c r="AE27" s="34"/>
    </row>
    <row r="28" spans="1:31" ht="12.75">
      <c r="A28" s="40">
        <v>22</v>
      </c>
      <c r="B28" s="136" t="s">
        <v>55</v>
      </c>
      <c r="C28" s="44" t="s">
        <v>19</v>
      </c>
      <c r="D28" s="128"/>
      <c r="E28" s="129"/>
      <c r="F28" s="58">
        <v>30</v>
      </c>
      <c r="G28" s="59"/>
      <c r="H28" s="60">
        <v>15</v>
      </c>
      <c r="I28" s="139"/>
      <c r="J28" s="181"/>
      <c r="K28" s="37"/>
      <c r="L28" s="145"/>
      <c r="M28" s="146"/>
      <c r="N28" s="47"/>
      <c r="O28" s="152"/>
      <c r="P28" s="153"/>
      <c r="Q28" s="162"/>
      <c r="R28" s="163"/>
      <c r="S28" s="164"/>
      <c r="T28" s="152"/>
      <c r="U28" s="153"/>
      <c r="V28" s="155"/>
      <c r="W28" s="114"/>
      <c r="X28" s="116"/>
      <c r="Y28" s="173"/>
      <c r="Z28" s="174"/>
      <c r="AA28" s="178"/>
      <c r="AB28" s="179"/>
      <c r="AC28" s="33"/>
      <c r="AD28" s="39">
        <f>SUM(E28+H28+J28+N28+P28+R28+U28+X28+Z28+AB28)</f>
        <v>15</v>
      </c>
      <c r="AE28" s="34"/>
    </row>
    <row r="29" spans="1:31" ht="12.75">
      <c r="A29" s="40">
        <v>23</v>
      </c>
      <c r="B29" s="73" t="s">
        <v>56</v>
      </c>
      <c r="C29" s="41" t="s">
        <v>18</v>
      </c>
      <c r="D29" s="128"/>
      <c r="E29" s="129"/>
      <c r="F29" s="58">
        <v>31</v>
      </c>
      <c r="G29" s="59"/>
      <c r="H29" s="60">
        <v>13.5</v>
      </c>
      <c r="I29" s="139"/>
      <c r="J29" s="181"/>
      <c r="K29" s="37"/>
      <c r="L29" s="145"/>
      <c r="M29" s="146"/>
      <c r="N29" s="47"/>
      <c r="O29" s="152"/>
      <c r="P29" s="153"/>
      <c r="Q29" s="162"/>
      <c r="R29" s="163"/>
      <c r="S29" s="164"/>
      <c r="T29" s="152"/>
      <c r="U29" s="153"/>
      <c r="V29" s="155"/>
      <c r="W29" s="114"/>
      <c r="X29" s="116"/>
      <c r="Y29" s="173"/>
      <c r="Z29" s="174"/>
      <c r="AA29" s="178"/>
      <c r="AB29" s="179"/>
      <c r="AC29" s="33"/>
      <c r="AD29" s="39">
        <f>SUM(E29+H29+J29+N29+P29+R29+U29+X29+Z29+AB29)</f>
        <v>13.5</v>
      </c>
      <c r="AE29" s="35"/>
    </row>
    <row r="30" spans="1:31" ht="12.75">
      <c r="A30" s="40">
        <v>24</v>
      </c>
      <c r="B30" s="72" t="s">
        <v>57</v>
      </c>
      <c r="C30" s="130" t="s">
        <v>18</v>
      </c>
      <c r="D30" s="128"/>
      <c r="E30" s="129"/>
      <c r="F30" s="58">
        <v>33</v>
      </c>
      <c r="G30" s="59"/>
      <c r="H30" s="60">
        <v>10.5</v>
      </c>
      <c r="I30" s="139"/>
      <c r="J30" s="181"/>
      <c r="K30" s="37"/>
      <c r="L30" s="145"/>
      <c r="M30" s="146"/>
      <c r="N30" s="47"/>
      <c r="O30" s="152"/>
      <c r="P30" s="153"/>
      <c r="Q30" s="162"/>
      <c r="R30" s="163"/>
      <c r="S30" s="164"/>
      <c r="T30" s="152"/>
      <c r="U30" s="153"/>
      <c r="V30" s="155"/>
      <c r="W30" s="114"/>
      <c r="X30" s="116"/>
      <c r="Y30" s="173"/>
      <c r="Z30" s="174"/>
      <c r="AA30" s="178"/>
      <c r="AB30" s="179"/>
      <c r="AC30" s="33"/>
      <c r="AD30" s="39">
        <f>SUM(E30+H30+J30+N30+P30+R30+U30+X30+Z30+AB30)</f>
        <v>10.5</v>
      </c>
      <c r="AE30" s="34"/>
    </row>
    <row r="31" spans="1:31" ht="12.75">
      <c r="A31" s="40">
        <v>25</v>
      </c>
      <c r="B31" s="78" t="s">
        <v>58</v>
      </c>
      <c r="C31" s="131" t="s">
        <v>19</v>
      </c>
      <c r="D31" s="128"/>
      <c r="E31" s="129"/>
      <c r="F31" s="58">
        <v>34</v>
      </c>
      <c r="G31" s="59"/>
      <c r="H31" s="60">
        <v>9</v>
      </c>
      <c r="I31" s="139"/>
      <c r="J31" s="181"/>
      <c r="K31" s="37"/>
      <c r="L31" s="145"/>
      <c r="M31" s="146"/>
      <c r="N31" s="47"/>
      <c r="O31" s="152"/>
      <c r="P31" s="153"/>
      <c r="Q31" s="162"/>
      <c r="R31" s="163"/>
      <c r="S31" s="164"/>
      <c r="T31" s="152"/>
      <c r="U31" s="153"/>
      <c r="V31" s="155"/>
      <c r="W31" s="114"/>
      <c r="X31" s="116"/>
      <c r="Y31" s="173"/>
      <c r="Z31" s="174"/>
      <c r="AA31" s="178"/>
      <c r="AB31" s="179"/>
      <c r="AC31" s="33"/>
      <c r="AD31" s="39">
        <f>SUM(E31+H31+J31+N31+P31+R31+U31+X31+Z31+AB31)</f>
        <v>9</v>
      </c>
      <c r="AE31" s="34"/>
    </row>
    <row r="32" spans="1:31" ht="12.75">
      <c r="A32" s="40">
        <v>26</v>
      </c>
      <c r="B32" s="71" t="s">
        <v>30</v>
      </c>
      <c r="C32" s="41" t="s">
        <v>14</v>
      </c>
      <c r="D32" s="128">
        <v>7</v>
      </c>
      <c r="E32" s="129">
        <v>7.5</v>
      </c>
      <c r="F32" s="58"/>
      <c r="G32" s="59"/>
      <c r="H32" s="60"/>
      <c r="I32" s="139"/>
      <c r="J32" s="181"/>
      <c r="K32" s="37"/>
      <c r="L32" s="145"/>
      <c r="M32" s="146"/>
      <c r="N32" s="47"/>
      <c r="O32" s="152"/>
      <c r="P32" s="153"/>
      <c r="Q32" s="162"/>
      <c r="R32" s="163"/>
      <c r="S32" s="164"/>
      <c r="T32" s="152"/>
      <c r="U32" s="153"/>
      <c r="V32" s="155"/>
      <c r="W32" s="114"/>
      <c r="X32" s="116"/>
      <c r="Y32" s="173"/>
      <c r="Z32" s="174"/>
      <c r="AA32" s="178"/>
      <c r="AB32" s="179"/>
      <c r="AC32" s="33"/>
      <c r="AD32" s="39">
        <f>SUM(E32+H32+J32+N32+P32+R32+U32+X32+Z32+AB32)</f>
        <v>7.5</v>
      </c>
      <c r="AE32" s="34"/>
    </row>
    <row r="33" spans="1:31" ht="12.75">
      <c r="A33" s="40">
        <v>27</v>
      </c>
      <c r="B33" s="73" t="s">
        <v>59</v>
      </c>
      <c r="C33" s="133" t="s">
        <v>53</v>
      </c>
      <c r="D33" s="128"/>
      <c r="E33" s="129"/>
      <c r="F33" s="58">
        <v>35</v>
      </c>
      <c r="G33" s="59"/>
      <c r="H33" s="60">
        <v>7.5</v>
      </c>
      <c r="I33" s="139"/>
      <c r="J33" s="181"/>
      <c r="K33" s="37"/>
      <c r="L33" s="145"/>
      <c r="M33" s="146"/>
      <c r="N33" s="47"/>
      <c r="O33" s="152"/>
      <c r="P33" s="153"/>
      <c r="Q33" s="162"/>
      <c r="R33" s="163"/>
      <c r="S33" s="164"/>
      <c r="T33" s="152"/>
      <c r="U33" s="153"/>
      <c r="V33" s="155"/>
      <c r="W33" s="114"/>
      <c r="X33" s="116"/>
      <c r="Y33" s="173"/>
      <c r="Z33" s="174"/>
      <c r="AA33" s="178"/>
      <c r="AB33" s="179"/>
      <c r="AC33" s="33"/>
      <c r="AD33" s="39">
        <f>SUM(E33+H33+J33+N33+P33+R33+U33+X33+Z33+AB33)</f>
        <v>7.5</v>
      </c>
      <c r="AE33" s="34"/>
    </row>
    <row r="34" spans="1:31" ht="12.75">
      <c r="A34" s="40">
        <v>28</v>
      </c>
      <c r="B34" s="78" t="s">
        <v>61</v>
      </c>
      <c r="C34" s="131" t="s">
        <v>42</v>
      </c>
      <c r="D34" s="128"/>
      <c r="E34" s="129"/>
      <c r="F34" s="58">
        <v>37</v>
      </c>
      <c r="G34" s="59"/>
      <c r="H34" s="60">
        <v>4.5</v>
      </c>
      <c r="I34" s="139">
        <v>15</v>
      </c>
      <c r="J34" s="181">
        <v>2.25</v>
      </c>
      <c r="K34" s="37"/>
      <c r="L34" s="145"/>
      <c r="M34" s="146"/>
      <c r="N34" s="47"/>
      <c r="O34" s="152"/>
      <c r="P34" s="153"/>
      <c r="Q34" s="162"/>
      <c r="R34" s="163"/>
      <c r="S34" s="164"/>
      <c r="T34" s="152"/>
      <c r="U34" s="153"/>
      <c r="V34" s="155"/>
      <c r="W34" s="114"/>
      <c r="X34" s="116"/>
      <c r="Y34" s="173"/>
      <c r="Z34" s="174"/>
      <c r="AA34" s="178"/>
      <c r="AB34" s="179"/>
      <c r="AC34" s="33"/>
      <c r="AD34" s="39">
        <f>SUM(E34+H34+J34+N34+P34+R34+U34+X34+Z34+AB34)</f>
        <v>6.75</v>
      </c>
      <c r="AE34" s="34"/>
    </row>
    <row r="35" spans="1:31" ht="12.75">
      <c r="A35" s="40">
        <v>29</v>
      </c>
      <c r="B35" s="68" t="s">
        <v>32</v>
      </c>
      <c r="C35" s="41" t="s">
        <v>14</v>
      </c>
      <c r="D35" s="128">
        <v>9</v>
      </c>
      <c r="E35" s="129">
        <v>6</v>
      </c>
      <c r="F35" s="58"/>
      <c r="G35" s="59"/>
      <c r="H35" s="60"/>
      <c r="I35" s="139"/>
      <c r="J35" s="181"/>
      <c r="K35" s="37"/>
      <c r="L35" s="145"/>
      <c r="M35" s="146"/>
      <c r="N35" s="47"/>
      <c r="O35" s="152"/>
      <c r="P35" s="153"/>
      <c r="Q35" s="162"/>
      <c r="R35" s="163"/>
      <c r="S35" s="164"/>
      <c r="T35" s="152"/>
      <c r="U35" s="153"/>
      <c r="V35" s="155"/>
      <c r="W35" s="114"/>
      <c r="X35" s="116"/>
      <c r="Y35" s="173"/>
      <c r="Z35" s="174"/>
      <c r="AA35" s="178"/>
      <c r="AB35" s="179"/>
      <c r="AC35" s="33"/>
      <c r="AD35" s="39">
        <f>SUM(E35+H35+J35+N35+P35+R35+U35+X35+Z35+AB35)</f>
        <v>6</v>
      </c>
      <c r="AE35" s="34"/>
    </row>
    <row r="36" spans="1:31" ht="12.75">
      <c r="A36" s="40">
        <v>30</v>
      </c>
      <c r="B36" s="76" t="s">
        <v>60</v>
      </c>
      <c r="C36" s="133" t="s">
        <v>18</v>
      </c>
      <c r="D36" s="128"/>
      <c r="E36" s="129"/>
      <c r="F36" s="58">
        <v>36</v>
      </c>
      <c r="G36" s="59"/>
      <c r="H36" s="60">
        <v>6</v>
      </c>
      <c r="I36" s="139"/>
      <c r="J36" s="181"/>
      <c r="K36" s="48"/>
      <c r="L36" s="147"/>
      <c r="M36" s="146"/>
      <c r="N36" s="47"/>
      <c r="O36" s="152"/>
      <c r="P36" s="153"/>
      <c r="Q36" s="162"/>
      <c r="R36" s="163"/>
      <c r="S36" s="164"/>
      <c r="T36" s="152"/>
      <c r="U36" s="153"/>
      <c r="V36" s="155"/>
      <c r="W36" s="114"/>
      <c r="X36" s="116"/>
      <c r="Y36" s="173"/>
      <c r="Z36" s="174"/>
      <c r="AA36" s="178"/>
      <c r="AB36" s="179"/>
      <c r="AC36" s="49"/>
      <c r="AD36" s="39">
        <f>SUM(E36+H36+J36+N36+P36+R36+U36+X36+Z36+AB36)</f>
        <v>6</v>
      </c>
      <c r="AE36" s="34"/>
    </row>
    <row r="37" spans="1:31" ht="12.75">
      <c r="A37" s="40">
        <v>31</v>
      </c>
      <c r="B37" s="184" t="s">
        <v>67</v>
      </c>
      <c r="C37" s="43" t="s">
        <v>68</v>
      </c>
      <c r="D37" s="128"/>
      <c r="E37" s="129"/>
      <c r="F37" s="58"/>
      <c r="G37" s="59"/>
      <c r="H37" s="60"/>
      <c r="I37" s="139">
        <v>11</v>
      </c>
      <c r="J37" s="181">
        <v>5.25</v>
      </c>
      <c r="K37" s="37"/>
      <c r="L37" s="145"/>
      <c r="M37" s="146"/>
      <c r="N37" s="47"/>
      <c r="O37" s="152"/>
      <c r="P37" s="153"/>
      <c r="Q37" s="162"/>
      <c r="R37" s="163"/>
      <c r="S37" s="164"/>
      <c r="T37" s="152"/>
      <c r="U37" s="153"/>
      <c r="V37" s="155"/>
      <c r="W37" s="114"/>
      <c r="X37" s="116"/>
      <c r="Y37" s="173"/>
      <c r="Z37" s="174"/>
      <c r="AA37" s="178"/>
      <c r="AB37" s="179"/>
      <c r="AC37" s="33"/>
      <c r="AD37" s="39">
        <f>SUM(E37+H37+J37+N37+P37+R37+U37+X37+Z37+AB37)</f>
        <v>5.25</v>
      </c>
      <c r="AE37" s="34"/>
    </row>
    <row r="38" spans="1:31" ht="12.75">
      <c r="A38" s="40">
        <v>32</v>
      </c>
      <c r="B38" s="68" t="s">
        <v>35</v>
      </c>
      <c r="C38" s="41" t="s">
        <v>14</v>
      </c>
      <c r="D38" s="128">
        <v>12</v>
      </c>
      <c r="E38" s="129">
        <v>3.75</v>
      </c>
      <c r="F38" s="61"/>
      <c r="G38" s="59"/>
      <c r="H38" s="60"/>
      <c r="I38" s="139"/>
      <c r="J38" s="181"/>
      <c r="K38" s="37"/>
      <c r="L38" s="145"/>
      <c r="M38" s="146"/>
      <c r="N38" s="47"/>
      <c r="O38" s="152"/>
      <c r="P38" s="153"/>
      <c r="Q38" s="162"/>
      <c r="R38" s="163"/>
      <c r="S38" s="164"/>
      <c r="T38" s="152"/>
      <c r="U38" s="153"/>
      <c r="V38" s="155"/>
      <c r="W38" s="114"/>
      <c r="X38" s="116"/>
      <c r="Y38" s="173"/>
      <c r="Z38" s="174"/>
      <c r="AA38" s="178"/>
      <c r="AB38" s="179"/>
      <c r="AC38" s="33"/>
      <c r="AD38" s="39">
        <f>SUM(E38+H38+J38+N38+P38+R38+U38+X38+Z38+AB38)</f>
        <v>3.75</v>
      </c>
      <c r="AE38" s="34"/>
    </row>
    <row r="39" spans="1:31" ht="12.75">
      <c r="A39" s="40">
        <v>33</v>
      </c>
      <c r="B39" s="69" t="s">
        <v>36</v>
      </c>
      <c r="C39" s="41" t="s">
        <v>14</v>
      </c>
      <c r="D39" s="128">
        <v>13</v>
      </c>
      <c r="E39" s="129">
        <v>3</v>
      </c>
      <c r="F39" s="58"/>
      <c r="G39" s="59"/>
      <c r="H39" s="60"/>
      <c r="I39" s="139"/>
      <c r="J39" s="181"/>
      <c r="K39" s="37"/>
      <c r="L39" s="145"/>
      <c r="M39" s="146"/>
      <c r="N39" s="47"/>
      <c r="O39" s="152"/>
      <c r="P39" s="153"/>
      <c r="Q39" s="162"/>
      <c r="R39" s="163"/>
      <c r="S39" s="164"/>
      <c r="T39" s="152"/>
      <c r="U39" s="153"/>
      <c r="V39" s="155"/>
      <c r="W39" s="114"/>
      <c r="X39" s="116"/>
      <c r="Y39" s="173"/>
      <c r="Z39" s="174"/>
      <c r="AA39" s="178"/>
      <c r="AB39" s="179"/>
      <c r="AC39" s="33"/>
      <c r="AD39" s="39">
        <f>SUM(E39+H39+J39+N39+P39+R39+U39+X39+Z39+AB39)</f>
        <v>3</v>
      </c>
      <c r="AE39" s="34"/>
    </row>
    <row r="40" spans="1:31" ht="12.75">
      <c r="A40" s="40">
        <v>34</v>
      </c>
      <c r="B40" s="72" t="s">
        <v>62</v>
      </c>
      <c r="C40" s="133" t="s">
        <v>18</v>
      </c>
      <c r="D40" s="128"/>
      <c r="E40" s="129"/>
      <c r="F40" s="58">
        <v>38</v>
      </c>
      <c r="G40" s="59"/>
      <c r="H40" s="60">
        <v>3</v>
      </c>
      <c r="I40" s="139"/>
      <c r="J40" s="181"/>
      <c r="K40" s="48"/>
      <c r="L40" s="147"/>
      <c r="M40" s="146"/>
      <c r="N40" s="47"/>
      <c r="O40" s="152"/>
      <c r="P40" s="153"/>
      <c r="Q40" s="162"/>
      <c r="R40" s="163"/>
      <c r="S40" s="164"/>
      <c r="T40" s="152"/>
      <c r="U40" s="153"/>
      <c r="V40" s="155"/>
      <c r="W40" s="114"/>
      <c r="X40" s="116"/>
      <c r="Y40" s="173"/>
      <c r="Z40" s="174"/>
      <c r="AA40" s="178"/>
      <c r="AB40" s="179"/>
      <c r="AC40" s="49"/>
      <c r="AD40" s="39">
        <f>SUM(E40+H40+J40+N40+P40+R40+U40+X40+Z40+AB40)</f>
        <v>3</v>
      </c>
      <c r="AE40" s="34"/>
    </row>
    <row r="41" spans="1:31" ht="12.75">
      <c r="A41" s="40">
        <v>35</v>
      </c>
      <c r="B41" s="74" t="s">
        <v>69</v>
      </c>
      <c r="C41" s="43" t="s">
        <v>70</v>
      </c>
      <c r="D41" s="128"/>
      <c r="E41" s="129"/>
      <c r="F41" s="58"/>
      <c r="G41" s="59"/>
      <c r="H41" s="60"/>
      <c r="I41" s="139">
        <v>14</v>
      </c>
      <c r="J41" s="181">
        <v>3</v>
      </c>
      <c r="K41" s="48"/>
      <c r="L41" s="147"/>
      <c r="M41" s="146"/>
      <c r="N41" s="47"/>
      <c r="O41" s="152"/>
      <c r="P41" s="153"/>
      <c r="Q41" s="162"/>
      <c r="R41" s="163"/>
      <c r="S41" s="164"/>
      <c r="T41" s="152"/>
      <c r="U41" s="153"/>
      <c r="V41" s="155"/>
      <c r="W41" s="114"/>
      <c r="X41" s="116"/>
      <c r="Y41" s="173"/>
      <c r="Z41" s="174"/>
      <c r="AA41" s="178"/>
      <c r="AB41" s="179"/>
      <c r="AC41" s="49"/>
      <c r="AD41" s="39">
        <f>SUM(E41+H41+J41+N41+P41+R41+U41+X41+Z41+AB41)</f>
        <v>3</v>
      </c>
      <c r="AE41" s="34"/>
    </row>
    <row r="42" spans="1:31" ht="12.75">
      <c r="A42" s="40">
        <v>36</v>
      </c>
      <c r="B42" s="121" t="s">
        <v>37</v>
      </c>
      <c r="C42" s="132" t="s">
        <v>14</v>
      </c>
      <c r="D42" s="128">
        <v>14</v>
      </c>
      <c r="E42" s="129">
        <v>2.25</v>
      </c>
      <c r="F42" s="58"/>
      <c r="G42" s="59"/>
      <c r="H42" s="60"/>
      <c r="I42" s="139"/>
      <c r="J42" s="181"/>
      <c r="K42" s="37"/>
      <c r="L42" s="145"/>
      <c r="M42" s="146"/>
      <c r="N42" s="47"/>
      <c r="O42" s="152"/>
      <c r="P42" s="153"/>
      <c r="Q42" s="162"/>
      <c r="R42" s="163"/>
      <c r="S42" s="164"/>
      <c r="T42" s="152"/>
      <c r="U42" s="153"/>
      <c r="V42" s="155"/>
      <c r="W42" s="114"/>
      <c r="X42" s="116"/>
      <c r="Y42" s="173"/>
      <c r="Z42" s="174"/>
      <c r="AA42" s="178"/>
      <c r="AB42" s="179"/>
      <c r="AC42" s="33"/>
      <c r="AD42" s="39">
        <f>SUM(E42+H42+J42+N42+P42+R42+U42+X42+Z42+AB42)</f>
        <v>2.25</v>
      </c>
      <c r="AE42" s="34"/>
    </row>
    <row r="43" spans="1:31" ht="12.75">
      <c r="A43" s="40">
        <v>37</v>
      </c>
      <c r="B43" s="73" t="s">
        <v>71</v>
      </c>
      <c r="C43" s="133" t="s">
        <v>68</v>
      </c>
      <c r="D43" s="128"/>
      <c r="E43" s="129"/>
      <c r="F43" s="58"/>
      <c r="G43" s="59"/>
      <c r="H43" s="60"/>
      <c r="I43" s="139">
        <v>16</v>
      </c>
      <c r="J43" s="181">
        <v>2.25</v>
      </c>
      <c r="K43" s="37"/>
      <c r="L43" s="145"/>
      <c r="M43" s="146"/>
      <c r="N43" s="47"/>
      <c r="O43" s="152"/>
      <c r="P43" s="153"/>
      <c r="Q43" s="162"/>
      <c r="R43" s="163"/>
      <c r="S43" s="164"/>
      <c r="T43" s="152"/>
      <c r="U43" s="153"/>
      <c r="V43" s="155"/>
      <c r="W43" s="114"/>
      <c r="X43" s="116"/>
      <c r="Y43" s="173"/>
      <c r="Z43" s="174"/>
      <c r="AA43" s="178"/>
      <c r="AB43" s="179"/>
      <c r="AC43" s="33"/>
      <c r="AD43" s="39">
        <f>SUM(E43+H43+J43+N43+P43+R43+U43+X43+Z43+AB43)</f>
        <v>2.25</v>
      </c>
      <c r="AE43" s="34"/>
    </row>
    <row r="44" spans="1:31" ht="12.75">
      <c r="A44" s="40">
        <v>38</v>
      </c>
      <c r="B44" s="77" t="s">
        <v>38</v>
      </c>
      <c r="C44" s="135" t="s">
        <v>14</v>
      </c>
      <c r="D44" s="128">
        <v>15</v>
      </c>
      <c r="E44" s="129">
        <v>1.5</v>
      </c>
      <c r="F44" s="58"/>
      <c r="G44" s="59"/>
      <c r="H44" s="60"/>
      <c r="I44" s="139"/>
      <c r="J44" s="181"/>
      <c r="K44" s="37"/>
      <c r="L44" s="145"/>
      <c r="M44" s="146"/>
      <c r="N44" s="47"/>
      <c r="O44" s="152"/>
      <c r="P44" s="153"/>
      <c r="Q44" s="162"/>
      <c r="R44" s="163"/>
      <c r="S44" s="164"/>
      <c r="T44" s="152"/>
      <c r="U44" s="153"/>
      <c r="V44" s="155"/>
      <c r="W44" s="114"/>
      <c r="X44" s="116"/>
      <c r="Y44" s="173"/>
      <c r="Z44" s="174"/>
      <c r="AA44" s="178"/>
      <c r="AB44" s="179"/>
      <c r="AC44" s="33"/>
      <c r="AD44" s="39">
        <f>SUM(E44+H44+J44+N44+P44+R44+U44+X44+Z44+AB44)</f>
        <v>1.5</v>
      </c>
      <c r="AE44" s="34"/>
    </row>
    <row r="45" spans="1:31" ht="12.75">
      <c r="A45" s="40">
        <v>39</v>
      </c>
      <c r="B45" s="72" t="s">
        <v>63</v>
      </c>
      <c r="C45" s="130" t="s">
        <v>18</v>
      </c>
      <c r="D45" s="128"/>
      <c r="E45" s="129"/>
      <c r="F45" s="61">
        <v>39</v>
      </c>
      <c r="G45" s="59"/>
      <c r="H45" s="60">
        <v>1.5</v>
      </c>
      <c r="I45" s="139"/>
      <c r="J45" s="181"/>
      <c r="K45" s="37"/>
      <c r="L45" s="145"/>
      <c r="M45" s="146"/>
      <c r="N45" s="47"/>
      <c r="O45" s="152"/>
      <c r="P45" s="153"/>
      <c r="Q45" s="162"/>
      <c r="R45" s="163"/>
      <c r="S45" s="164"/>
      <c r="T45" s="152"/>
      <c r="U45" s="153"/>
      <c r="V45" s="155"/>
      <c r="W45" s="114"/>
      <c r="X45" s="116"/>
      <c r="Y45" s="173"/>
      <c r="Z45" s="174"/>
      <c r="AA45" s="178"/>
      <c r="AB45" s="179"/>
      <c r="AC45" s="33"/>
      <c r="AD45" s="39">
        <f>SUM(E45+H45+J45+N45+P45+R45+U45+X45+Z45+AB45)</f>
        <v>1.5</v>
      </c>
      <c r="AE45" s="34"/>
    </row>
    <row r="46" spans="1:31" ht="12.75">
      <c r="A46" s="40">
        <v>40</v>
      </c>
      <c r="B46" s="72" t="s">
        <v>39</v>
      </c>
      <c r="C46" s="133" t="s">
        <v>14</v>
      </c>
      <c r="D46" s="128">
        <v>16</v>
      </c>
      <c r="E46" s="129">
        <v>0.75</v>
      </c>
      <c r="F46" s="58"/>
      <c r="G46" s="59"/>
      <c r="H46" s="60"/>
      <c r="I46" s="139"/>
      <c r="J46" s="181"/>
      <c r="K46" s="37"/>
      <c r="L46" s="145"/>
      <c r="M46" s="146"/>
      <c r="N46" s="47"/>
      <c r="O46" s="152"/>
      <c r="P46" s="153"/>
      <c r="Q46" s="162"/>
      <c r="R46" s="163"/>
      <c r="S46" s="164"/>
      <c r="T46" s="152"/>
      <c r="U46" s="153"/>
      <c r="V46" s="155"/>
      <c r="W46" s="114"/>
      <c r="X46" s="116"/>
      <c r="Y46" s="173"/>
      <c r="Z46" s="174"/>
      <c r="AA46" s="178"/>
      <c r="AB46" s="179"/>
      <c r="AC46" s="33"/>
      <c r="AD46" s="39">
        <f>SUM(E46+H46+J46+N46+P46+R46+U46+X46+Z46+AB46)</f>
        <v>0.75</v>
      </c>
      <c r="AE46" s="34"/>
    </row>
    <row r="47" spans="1:31" ht="12.75">
      <c r="A47" s="40">
        <v>41</v>
      </c>
      <c r="B47" s="72" t="s">
        <v>72</v>
      </c>
      <c r="C47" s="130" t="s">
        <v>68</v>
      </c>
      <c r="D47" s="128"/>
      <c r="E47" s="129"/>
      <c r="F47" s="58"/>
      <c r="G47" s="59"/>
      <c r="H47" s="60"/>
      <c r="I47" s="139">
        <v>17</v>
      </c>
      <c r="J47" s="181">
        <v>0.25</v>
      </c>
      <c r="K47" s="48"/>
      <c r="L47" s="147"/>
      <c r="M47" s="146"/>
      <c r="N47" s="47"/>
      <c r="O47" s="152"/>
      <c r="P47" s="153"/>
      <c r="Q47" s="162"/>
      <c r="R47" s="163"/>
      <c r="S47" s="164"/>
      <c r="T47" s="152"/>
      <c r="U47" s="153"/>
      <c r="V47" s="155"/>
      <c r="W47" s="114"/>
      <c r="X47" s="116"/>
      <c r="Y47" s="173"/>
      <c r="Z47" s="174"/>
      <c r="AA47" s="178"/>
      <c r="AB47" s="179"/>
      <c r="AC47" s="49"/>
      <c r="AD47" s="39">
        <f>SUM(E47+H47+J47+N47+P47+R47+U47+X47+Z47+AB47)</f>
        <v>0.25</v>
      </c>
      <c r="AE47" s="34"/>
    </row>
    <row r="48" spans="1:31" ht="12.75">
      <c r="A48" s="40">
        <v>42</v>
      </c>
      <c r="B48" s="72"/>
      <c r="C48" s="43"/>
      <c r="D48" s="128"/>
      <c r="E48" s="129"/>
      <c r="F48" s="58"/>
      <c r="G48" s="59"/>
      <c r="H48" s="60"/>
      <c r="I48" s="139"/>
      <c r="J48" s="181"/>
      <c r="K48" s="48"/>
      <c r="L48" s="147"/>
      <c r="M48" s="146"/>
      <c r="N48" s="47"/>
      <c r="O48" s="152"/>
      <c r="P48" s="153"/>
      <c r="Q48" s="162"/>
      <c r="R48" s="163"/>
      <c r="S48" s="164"/>
      <c r="T48" s="152"/>
      <c r="U48" s="153"/>
      <c r="V48" s="155"/>
      <c r="W48" s="114"/>
      <c r="X48" s="116"/>
      <c r="Y48" s="173"/>
      <c r="Z48" s="174"/>
      <c r="AA48" s="178"/>
      <c r="AB48" s="179"/>
      <c r="AC48" s="49"/>
      <c r="AD48" s="39">
        <f aca="true" t="shared" si="0" ref="AD39:AD70">SUM(E48+H48+J48+N48+P48+R48+U48+X48+Z48+AB48)</f>
        <v>0</v>
      </c>
      <c r="AE48" s="34"/>
    </row>
    <row r="49" spans="1:31" ht="12.75">
      <c r="A49" s="40">
        <v>43</v>
      </c>
      <c r="B49" s="78"/>
      <c r="C49" s="41"/>
      <c r="D49" s="128"/>
      <c r="E49" s="129"/>
      <c r="F49" s="62"/>
      <c r="G49" s="59"/>
      <c r="H49" s="60"/>
      <c r="I49" s="139"/>
      <c r="J49" s="181"/>
      <c r="K49" s="37"/>
      <c r="L49" s="145"/>
      <c r="M49" s="146"/>
      <c r="N49" s="47"/>
      <c r="O49" s="152"/>
      <c r="P49" s="153"/>
      <c r="Q49" s="162"/>
      <c r="R49" s="163"/>
      <c r="S49" s="164"/>
      <c r="T49" s="152"/>
      <c r="U49" s="153"/>
      <c r="V49" s="155"/>
      <c r="W49" s="114"/>
      <c r="X49" s="116"/>
      <c r="Y49" s="173"/>
      <c r="Z49" s="174"/>
      <c r="AA49" s="178"/>
      <c r="AB49" s="179"/>
      <c r="AC49" s="33"/>
      <c r="AD49" s="39">
        <f t="shared" si="0"/>
        <v>0</v>
      </c>
      <c r="AE49" s="34"/>
    </row>
    <row r="50" spans="1:31" ht="12.75">
      <c r="A50" s="40">
        <v>44</v>
      </c>
      <c r="B50" s="79"/>
      <c r="C50" s="50"/>
      <c r="D50" s="128"/>
      <c r="E50" s="129"/>
      <c r="F50" s="58"/>
      <c r="G50" s="59"/>
      <c r="H50" s="60"/>
      <c r="I50" s="139"/>
      <c r="J50" s="181"/>
      <c r="K50" s="37"/>
      <c r="L50" s="145"/>
      <c r="M50" s="146"/>
      <c r="N50" s="47"/>
      <c r="O50" s="152"/>
      <c r="P50" s="153"/>
      <c r="Q50" s="162"/>
      <c r="R50" s="163"/>
      <c r="S50" s="164"/>
      <c r="T50" s="152"/>
      <c r="U50" s="153"/>
      <c r="V50" s="155"/>
      <c r="W50" s="114"/>
      <c r="X50" s="116"/>
      <c r="Y50" s="173"/>
      <c r="Z50" s="174"/>
      <c r="AA50" s="178"/>
      <c r="AB50" s="179"/>
      <c r="AC50" s="33"/>
      <c r="AD50" s="39">
        <f t="shared" si="0"/>
        <v>0</v>
      </c>
      <c r="AE50" s="34"/>
    </row>
    <row r="51" spans="1:31" ht="15">
      <c r="A51" s="40">
        <v>45</v>
      </c>
      <c r="B51" s="187" t="s">
        <v>73</v>
      </c>
      <c r="C51" s="41"/>
      <c r="D51" s="128"/>
      <c r="E51" s="129"/>
      <c r="F51" s="62"/>
      <c r="G51" s="59"/>
      <c r="H51" s="60"/>
      <c r="I51" s="139"/>
      <c r="J51" s="181"/>
      <c r="K51" s="37"/>
      <c r="L51" s="145"/>
      <c r="M51" s="146"/>
      <c r="N51" s="47"/>
      <c r="O51" s="152"/>
      <c r="P51" s="153"/>
      <c r="Q51" s="162"/>
      <c r="R51" s="163"/>
      <c r="S51" s="164"/>
      <c r="T51" s="152"/>
      <c r="U51" s="153"/>
      <c r="V51" s="155"/>
      <c r="W51" s="114"/>
      <c r="X51" s="116"/>
      <c r="Y51" s="173"/>
      <c r="Z51" s="174"/>
      <c r="AA51" s="178"/>
      <c r="AB51" s="179"/>
      <c r="AC51" s="33"/>
      <c r="AD51" s="39">
        <f t="shared" si="0"/>
        <v>0</v>
      </c>
      <c r="AE51" s="34"/>
    </row>
    <row r="52" spans="1:31" ht="12.75">
      <c r="A52" s="40">
        <v>46</v>
      </c>
      <c r="B52" s="70"/>
      <c r="C52" s="44"/>
      <c r="D52" s="128"/>
      <c r="E52" s="129"/>
      <c r="F52" s="62"/>
      <c r="G52" s="59"/>
      <c r="H52" s="60"/>
      <c r="I52" s="139"/>
      <c r="J52" s="181"/>
      <c r="K52" s="37"/>
      <c r="L52" s="145"/>
      <c r="M52" s="146"/>
      <c r="N52" s="47"/>
      <c r="O52" s="152"/>
      <c r="P52" s="153"/>
      <c r="Q52" s="162"/>
      <c r="R52" s="163"/>
      <c r="S52" s="164"/>
      <c r="T52" s="152"/>
      <c r="U52" s="153"/>
      <c r="V52" s="155"/>
      <c r="W52" s="114"/>
      <c r="X52" s="116"/>
      <c r="Y52" s="173"/>
      <c r="Z52" s="174"/>
      <c r="AA52" s="178"/>
      <c r="AB52" s="179"/>
      <c r="AC52" s="33"/>
      <c r="AD52" s="39">
        <f t="shared" si="0"/>
        <v>0</v>
      </c>
      <c r="AE52" s="34"/>
    </row>
    <row r="53" spans="1:31" ht="12.75">
      <c r="A53" s="40">
        <v>47</v>
      </c>
      <c r="B53" s="73"/>
      <c r="C53" s="41"/>
      <c r="D53" s="128"/>
      <c r="E53" s="129"/>
      <c r="F53" s="62"/>
      <c r="G53" s="59"/>
      <c r="H53" s="60"/>
      <c r="I53" s="139"/>
      <c r="J53" s="181"/>
      <c r="K53" s="37"/>
      <c r="L53" s="145"/>
      <c r="M53" s="146"/>
      <c r="N53" s="47"/>
      <c r="O53" s="152"/>
      <c r="P53" s="153"/>
      <c r="Q53" s="162"/>
      <c r="R53" s="163"/>
      <c r="S53" s="164"/>
      <c r="T53" s="152"/>
      <c r="U53" s="153"/>
      <c r="V53" s="155"/>
      <c r="W53" s="114"/>
      <c r="X53" s="116"/>
      <c r="Y53" s="173"/>
      <c r="Z53" s="174"/>
      <c r="AA53" s="178"/>
      <c r="AB53" s="179"/>
      <c r="AC53" s="33"/>
      <c r="AD53" s="39">
        <f t="shared" si="0"/>
        <v>0</v>
      </c>
      <c r="AE53" s="34"/>
    </row>
    <row r="54" spans="1:31" ht="12.75">
      <c r="A54" s="40">
        <v>48</v>
      </c>
      <c r="B54" s="121"/>
      <c r="C54" s="45"/>
      <c r="D54" s="128"/>
      <c r="E54" s="129"/>
      <c r="F54" s="63"/>
      <c r="G54" s="59"/>
      <c r="H54" s="60"/>
      <c r="I54" s="139"/>
      <c r="J54" s="181"/>
      <c r="K54" s="37"/>
      <c r="L54" s="145"/>
      <c r="M54" s="146"/>
      <c r="N54" s="47"/>
      <c r="O54" s="152"/>
      <c r="P54" s="153"/>
      <c r="Q54" s="162"/>
      <c r="R54" s="163"/>
      <c r="S54" s="164"/>
      <c r="T54" s="152"/>
      <c r="U54" s="153"/>
      <c r="V54" s="155"/>
      <c r="W54" s="114"/>
      <c r="X54" s="116"/>
      <c r="Y54" s="173"/>
      <c r="Z54" s="174"/>
      <c r="AA54" s="178"/>
      <c r="AB54" s="179"/>
      <c r="AC54" s="33"/>
      <c r="AD54" s="39">
        <f t="shared" si="0"/>
        <v>0</v>
      </c>
      <c r="AE54" s="34"/>
    </row>
    <row r="55" spans="1:31" ht="12.75">
      <c r="A55" s="40">
        <v>49</v>
      </c>
      <c r="B55" s="71"/>
      <c r="C55" s="43"/>
      <c r="D55" s="128"/>
      <c r="E55" s="129"/>
      <c r="F55" s="62"/>
      <c r="G55" s="59"/>
      <c r="H55" s="60"/>
      <c r="I55" s="139"/>
      <c r="J55" s="181"/>
      <c r="K55" s="37"/>
      <c r="L55" s="145"/>
      <c r="M55" s="146"/>
      <c r="N55" s="47"/>
      <c r="O55" s="152"/>
      <c r="P55" s="153"/>
      <c r="Q55" s="162"/>
      <c r="R55" s="163"/>
      <c r="S55" s="164"/>
      <c r="T55" s="152"/>
      <c r="U55" s="153"/>
      <c r="V55" s="155"/>
      <c r="W55" s="114"/>
      <c r="X55" s="116"/>
      <c r="Y55" s="173"/>
      <c r="Z55" s="174"/>
      <c r="AA55" s="178"/>
      <c r="AB55" s="179"/>
      <c r="AC55" s="33"/>
      <c r="AD55" s="39">
        <f t="shared" si="0"/>
        <v>0</v>
      </c>
      <c r="AE55" s="34"/>
    </row>
    <row r="56" spans="1:31" ht="12.75">
      <c r="A56" s="40">
        <v>50</v>
      </c>
      <c r="B56" s="71"/>
      <c r="C56" s="50"/>
      <c r="D56" s="128"/>
      <c r="E56" s="129"/>
      <c r="F56" s="62"/>
      <c r="G56" s="59"/>
      <c r="H56" s="60"/>
      <c r="I56" s="139"/>
      <c r="J56" s="181"/>
      <c r="K56" s="37"/>
      <c r="L56" s="145"/>
      <c r="M56" s="146"/>
      <c r="N56" s="47"/>
      <c r="O56" s="152"/>
      <c r="P56" s="153"/>
      <c r="Q56" s="162"/>
      <c r="R56" s="163"/>
      <c r="S56" s="164"/>
      <c r="T56" s="152"/>
      <c r="U56" s="153"/>
      <c r="V56" s="155"/>
      <c r="W56" s="114"/>
      <c r="X56" s="116"/>
      <c r="Y56" s="173"/>
      <c r="Z56" s="174"/>
      <c r="AA56" s="178"/>
      <c r="AB56" s="179"/>
      <c r="AC56" s="33"/>
      <c r="AD56" s="39">
        <f t="shared" si="0"/>
        <v>0</v>
      </c>
      <c r="AE56" s="34"/>
    </row>
    <row r="57" spans="1:31" ht="12.75">
      <c r="A57" s="40">
        <v>51</v>
      </c>
      <c r="B57" s="72"/>
      <c r="C57" s="122"/>
      <c r="D57" s="128"/>
      <c r="E57" s="129"/>
      <c r="F57" s="58"/>
      <c r="G57" s="59"/>
      <c r="H57" s="60"/>
      <c r="I57" s="139"/>
      <c r="J57" s="181"/>
      <c r="K57" s="37"/>
      <c r="L57" s="145"/>
      <c r="M57" s="146"/>
      <c r="N57" s="47"/>
      <c r="O57" s="152"/>
      <c r="P57" s="153"/>
      <c r="Q57" s="162"/>
      <c r="R57" s="163"/>
      <c r="S57" s="164"/>
      <c r="T57" s="152"/>
      <c r="U57" s="153"/>
      <c r="V57" s="155"/>
      <c r="W57" s="114"/>
      <c r="X57" s="116"/>
      <c r="Y57" s="173"/>
      <c r="Z57" s="174"/>
      <c r="AA57" s="178"/>
      <c r="AB57" s="179"/>
      <c r="AC57" s="33"/>
      <c r="AD57" s="39">
        <f t="shared" si="0"/>
        <v>0</v>
      </c>
      <c r="AE57" s="34"/>
    </row>
    <row r="58" spans="1:31" ht="12.75">
      <c r="A58" s="40">
        <v>52</v>
      </c>
      <c r="B58" s="72"/>
      <c r="C58" s="82"/>
      <c r="D58" s="128"/>
      <c r="E58" s="129"/>
      <c r="F58" s="58"/>
      <c r="G58" s="59"/>
      <c r="H58" s="60"/>
      <c r="I58" s="139"/>
      <c r="J58" s="181"/>
      <c r="K58" s="37"/>
      <c r="L58" s="145"/>
      <c r="M58" s="146"/>
      <c r="N58" s="47"/>
      <c r="O58" s="152"/>
      <c r="P58" s="153"/>
      <c r="Q58" s="162"/>
      <c r="R58" s="163"/>
      <c r="S58" s="164"/>
      <c r="T58" s="152"/>
      <c r="U58" s="153"/>
      <c r="V58" s="155"/>
      <c r="W58" s="114"/>
      <c r="X58" s="116"/>
      <c r="Y58" s="173"/>
      <c r="Z58" s="174"/>
      <c r="AA58" s="178"/>
      <c r="AB58" s="179"/>
      <c r="AC58" s="33"/>
      <c r="AD58" s="39">
        <f t="shared" si="0"/>
        <v>0</v>
      </c>
      <c r="AE58" s="34"/>
    </row>
    <row r="59" spans="1:31" ht="12.75">
      <c r="A59" s="40">
        <v>53</v>
      </c>
      <c r="B59" s="72"/>
      <c r="C59" s="43"/>
      <c r="D59" s="128"/>
      <c r="E59" s="129"/>
      <c r="F59" s="63"/>
      <c r="G59" s="59"/>
      <c r="H59" s="60"/>
      <c r="I59" s="139"/>
      <c r="J59" s="181"/>
      <c r="K59" s="37"/>
      <c r="L59" s="145"/>
      <c r="M59" s="146"/>
      <c r="N59" s="47"/>
      <c r="O59" s="152"/>
      <c r="P59" s="153"/>
      <c r="Q59" s="162"/>
      <c r="R59" s="163"/>
      <c r="S59" s="164"/>
      <c r="T59" s="152"/>
      <c r="U59" s="153"/>
      <c r="V59" s="155"/>
      <c r="W59" s="114"/>
      <c r="X59" s="116"/>
      <c r="Y59" s="173"/>
      <c r="Z59" s="174"/>
      <c r="AA59" s="178"/>
      <c r="AB59" s="179"/>
      <c r="AC59" s="33"/>
      <c r="AD59" s="39">
        <f t="shared" si="0"/>
        <v>0</v>
      </c>
      <c r="AE59" s="34"/>
    </row>
    <row r="60" spans="1:31" ht="12.75">
      <c r="A60" s="40">
        <v>54</v>
      </c>
      <c r="B60" s="69"/>
      <c r="C60" s="43"/>
      <c r="D60" s="128"/>
      <c r="E60" s="129"/>
      <c r="F60" s="62"/>
      <c r="G60" s="59"/>
      <c r="H60" s="60"/>
      <c r="I60" s="139"/>
      <c r="J60" s="181"/>
      <c r="K60" s="48"/>
      <c r="L60" s="147"/>
      <c r="M60" s="146"/>
      <c r="N60" s="47"/>
      <c r="O60" s="152"/>
      <c r="P60" s="153"/>
      <c r="Q60" s="162"/>
      <c r="R60" s="163"/>
      <c r="S60" s="164"/>
      <c r="T60" s="152"/>
      <c r="U60" s="153"/>
      <c r="V60" s="155"/>
      <c r="W60" s="114"/>
      <c r="X60" s="116"/>
      <c r="Y60" s="173"/>
      <c r="Z60" s="174"/>
      <c r="AA60" s="178"/>
      <c r="AB60" s="179"/>
      <c r="AC60" s="49"/>
      <c r="AD60" s="39">
        <f t="shared" si="0"/>
        <v>0</v>
      </c>
      <c r="AE60" s="34"/>
    </row>
    <row r="61" spans="1:31" ht="12.75">
      <c r="A61" s="40">
        <v>55</v>
      </c>
      <c r="B61" s="72"/>
      <c r="C61" s="43"/>
      <c r="D61" s="128"/>
      <c r="E61" s="129"/>
      <c r="F61" s="62"/>
      <c r="G61" s="59"/>
      <c r="H61" s="60"/>
      <c r="I61" s="139"/>
      <c r="J61" s="181"/>
      <c r="K61" s="37"/>
      <c r="L61" s="145"/>
      <c r="M61" s="146"/>
      <c r="N61" s="47"/>
      <c r="O61" s="152"/>
      <c r="P61" s="153"/>
      <c r="Q61" s="162"/>
      <c r="R61" s="163"/>
      <c r="S61" s="164"/>
      <c r="T61" s="152"/>
      <c r="U61" s="153"/>
      <c r="V61" s="155"/>
      <c r="W61" s="114"/>
      <c r="X61" s="116"/>
      <c r="Y61" s="173"/>
      <c r="Z61" s="174"/>
      <c r="AA61" s="178"/>
      <c r="AB61" s="179"/>
      <c r="AC61" s="33"/>
      <c r="AD61" s="39">
        <f t="shared" si="0"/>
        <v>0</v>
      </c>
      <c r="AE61" s="34"/>
    </row>
    <row r="62" spans="1:31" ht="12.75">
      <c r="A62" s="40">
        <v>56</v>
      </c>
      <c r="B62" s="76"/>
      <c r="C62" s="122"/>
      <c r="D62" s="128"/>
      <c r="E62" s="129"/>
      <c r="F62" s="62"/>
      <c r="G62" s="59"/>
      <c r="H62" s="60"/>
      <c r="I62" s="139"/>
      <c r="J62" s="181"/>
      <c r="K62" s="37"/>
      <c r="L62" s="145"/>
      <c r="M62" s="146"/>
      <c r="N62" s="47"/>
      <c r="O62" s="152"/>
      <c r="P62" s="153"/>
      <c r="Q62" s="162"/>
      <c r="R62" s="163"/>
      <c r="S62" s="164"/>
      <c r="T62" s="152"/>
      <c r="U62" s="153"/>
      <c r="V62" s="155"/>
      <c r="W62" s="114"/>
      <c r="X62" s="116"/>
      <c r="Y62" s="173"/>
      <c r="Z62" s="174"/>
      <c r="AA62" s="178"/>
      <c r="AB62" s="179"/>
      <c r="AC62" s="33"/>
      <c r="AD62" s="39">
        <f t="shared" si="0"/>
        <v>0</v>
      </c>
      <c r="AE62" s="34"/>
    </row>
    <row r="63" spans="1:31" ht="12.75">
      <c r="A63" s="40">
        <v>57</v>
      </c>
      <c r="B63" s="72"/>
      <c r="C63" s="43"/>
      <c r="D63" s="128"/>
      <c r="E63" s="129"/>
      <c r="F63" s="62"/>
      <c r="G63" s="59"/>
      <c r="H63" s="60"/>
      <c r="I63" s="139"/>
      <c r="J63" s="181"/>
      <c r="K63" s="48"/>
      <c r="L63" s="147"/>
      <c r="M63" s="146"/>
      <c r="N63" s="47"/>
      <c r="O63" s="152"/>
      <c r="P63" s="153"/>
      <c r="Q63" s="162"/>
      <c r="R63" s="163"/>
      <c r="S63" s="164"/>
      <c r="T63" s="152"/>
      <c r="U63" s="153"/>
      <c r="V63" s="155"/>
      <c r="W63" s="114"/>
      <c r="X63" s="116"/>
      <c r="Y63" s="173"/>
      <c r="Z63" s="174"/>
      <c r="AA63" s="178"/>
      <c r="AB63" s="179"/>
      <c r="AC63" s="49"/>
      <c r="AD63" s="39">
        <f t="shared" si="0"/>
        <v>0</v>
      </c>
      <c r="AE63" s="34"/>
    </row>
    <row r="64" spans="1:30" ht="12.75">
      <c r="A64" s="40">
        <v>58</v>
      </c>
      <c r="B64" s="85"/>
      <c r="C64" s="41"/>
      <c r="D64" s="128"/>
      <c r="E64" s="129"/>
      <c r="F64" s="62"/>
      <c r="G64" s="59"/>
      <c r="H64" s="60"/>
      <c r="I64" s="139"/>
      <c r="J64" s="181"/>
      <c r="K64" s="65"/>
      <c r="L64" s="145"/>
      <c r="M64" s="146"/>
      <c r="N64" s="47"/>
      <c r="O64" s="152"/>
      <c r="P64" s="153"/>
      <c r="Q64" s="162"/>
      <c r="R64" s="163"/>
      <c r="S64" s="164"/>
      <c r="T64" s="152"/>
      <c r="U64" s="153"/>
      <c r="V64" s="155"/>
      <c r="W64" s="114"/>
      <c r="X64" s="116"/>
      <c r="Y64" s="173"/>
      <c r="Z64" s="174"/>
      <c r="AA64" s="178"/>
      <c r="AB64" s="179"/>
      <c r="AC64" s="66"/>
      <c r="AD64" s="39">
        <f t="shared" si="0"/>
        <v>0</v>
      </c>
    </row>
    <row r="65" spans="1:30" ht="12.75">
      <c r="A65" s="40">
        <v>59</v>
      </c>
      <c r="B65" s="75"/>
      <c r="C65" s="42"/>
      <c r="D65" s="128"/>
      <c r="E65" s="129"/>
      <c r="F65" s="63"/>
      <c r="G65" s="59"/>
      <c r="H65" s="60"/>
      <c r="I65" s="139"/>
      <c r="J65" s="181"/>
      <c r="K65" s="65"/>
      <c r="L65" s="147"/>
      <c r="M65" s="146"/>
      <c r="N65" s="47"/>
      <c r="O65" s="152"/>
      <c r="P65" s="153"/>
      <c r="Q65" s="162"/>
      <c r="R65" s="163"/>
      <c r="S65" s="164"/>
      <c r="T65" s="152"/>
      <c r="U65" s="153"/>
      <c r="V65" s="155"/>
      <c r="W65" s="114"/>
      <c r="X65" s="116"/>
      <c r="Y65" s="173"/>
      <c r="Z65" s="174"/>
      <c r="AA65" s="178"/>
      <c r="AB65" s="179"/>
      <c r="AC65" s="66"/>
      <c r="AD65" s="39">
        <f t="shared" si="0"/>
        <v>0</v>
      </c>
    </row>
    <row r="66" spans="1:30" ht="12.75">
      <c r="A66" s="40">
        <v>60</v>
      </c>
      <c r="B66" s="79"/>
      <c r="C66" s="43"/>
      <c r="D66" s="128"/>
      <c r="E66" s="129"/>
      <c r="F66" s="63"/>
      <c r="G66" s="59"/>
      <c r="H66" s="60"/>
      <c r="I66" s="139"/>
      <c r="J66" s="181"/>
      <c r="K66" s="65"/>
      <c r="L66" s="145"/>
      <c r="M66" s="146"/>
      <c r="N66" s="47"/>
      <c r="O66" s="152"/>
      <c r="P66" s="153"/>
      <c r="Q66" s="162"/>
      <c r="R66" s="163"/>
      <c r="S66" s="164"/>
      <c r="T66" s="152"/>
      <c r="U66" s="153"/>
      <c r="V66" s="155"/>
      <c r="W66" s="114"/>
      <c r="X66" s="116"/>
      <c r="Y66" s="173"/>
      <c r="Z66" s="174"/>
      <c r="AA66" s="178"/>
      <c r="AB66" s="179"/>
      <c r="AC66" s="66"/>
      <c r="AD66" s="39">
        <f t="shared" si="0"/>
        <v>0</v>
      </c>
    </row>
    <row r="67" spans="1:30" ht="12.75">
      <c r="A67" s="40">
        <v>61</v>
      </c>
      <c r="B67" s="74"/>
      <c r="C67" s="43"/>
      <c r="D67" s="128"/>
      <c r="E67" s="129"/>
      <c r="F67" s="62"/>
      <c r="G67" s="59"/>
      <c r="H67" s="60"/>
      <c r="I67" s="139"/>
      <c r="J67" s="181"/>
      <c r="K67" s="2"/>
      <c r="L67" s="145"/>
      <c r="M67" s="146"/>
      <c r="N67" s="47"/>
      <c r="O67" s="152"/>
      <c r="P67" s="153"/>
      <c r="Q67" s="162"/>
      <c r="R67" s="163"/>
      <c r="S67" s="164"/>
      <c r="T67" s="152"/>
      <c r="U67" s="153"/>
      <c r="V67" s="155"/>
      <c r="W67" s="114"/>
      <c r="X67" s="116"/>
      <c r="Y67" s="173"/>
      <c r="Z67" s="174"/>
      <c r="AA67" s="178"/>
      <c r="AB67" s="179"/>
      <c r="AC67" s="2"/>
      <c r="AD67" s="39">
        <f t="shared" si="0"/>
        <v>0</v>
      </c>
    </row>
    <row r="68" spans="1:30" ht="12.75">
      <c r="A68" s="40">
        <v>62</v>
      </c>
      <c r="B68" s="73"/>
      <c r="C68" s="41"/>
      <c r="D68" s="128"/>
      <c r="E68" s="129"/>
      <c r="F68" s="62"/>
      <c r="G68" s="59"/>
      <c r="H68" s="60"/>
      <c r="I68" s="139"/>
      <c r="J68" s="181"/>
      <c r="K68" s="65"/>
      <c r="L68" s="147"/>
      <c r="M68" s="146"/>
      <c r="N68" s="47"/>
      <c r="O68" s="152"/>
      <c r="P68" s="153"/>
      <c r="Q68" s="162"/>
      <c r="R68" s="163"/>
      <c r="S68" s="164"/>
      <c r="T68" s="152"/>
      <c r="U68" s="153"/>
      <c r="V68" s="155"/>
      <c r="W68" s="114"/>
      <c r="X68" s="116"/>
      <c r="Y68" s="173"/>
      <c r="Z68" s="174"/>
      <c r="AA68" s="178"/>
      <c r="AB68" s="179"/>
      <c r="AC68" s="66"/>
      <c r="AD68" s="39">
        <f t="shared" si="0"/>
        <v>0</v>
      </c>
    </row>
    <row r="69" spans="1:30" ht="12.75">
      <c r="A69" s="40">
        <v>63</v>
      </c>
      <c r="B69" s="80"/>
      <c r="C69" s="45"/>
      <c r="D69" s="128"/>
      <c r="E69" s="129"/>
      <c r="F69" s="62"/>
      <c r="G69" s="59"/>
      <c r="H69" s="60"/>
      <c r="I69" s="139"/>
      <c r="J69" s="181"/>
      <c r="K69" s="2"/>
      <c r="L69" s="145"/>
      <c r="M69" s="146"/>
      <c r="N69" s="47"/>
      <c r="O69" s="152"/>
      <c r="P69" s="153"/>
      <c r="Q69" s="162"/>
      <c r="R69" s="163"/>
      <c r="S69" s="164"/>
      <c r="T69" s="152"/>
      <c r="U69" s="153"/>
      <c r="V69" s="155"/>
      <c r="W69" s="114"/>
      <c r="X69" s="116"/>
      <c r="Y69" s="173"/>
      <c r="Z69" s="174"/>
      <c r="AA69" s="178"/>
      <c r="AB69" s="179"/>
      <c r="AC69" s="2"/>
      <c r="AD69" s="39">
        <f t="shared" si="0"/>
        <v>0</v>
      </c>
    </row>
    <row r="70" spans="1:30" ht="12.75">
      <c r="A70" s="40">
        <v>64</v>
      </c>
      <c r="B70" s="74"/>
      <c r="C70" s="81"/>
      <c r="D70" s="128"/>
      <c r="E70" s="129"/>
      <c r="F70" s="62"/>
      <c r="G70" s="59"/>
      <c r="H70" s="60"/>
      <c r="I70" s="139"/>
      <c r="J70" s="181"/>
      <c r="K70" s="2"/>
      <c r="L70" s="147"/>
      <c r="M70" s="146"/>
      <c r="N70" s="47"/>
      <c r="O70" s="152"/>
      <c r="P70" s="153"/>
      <c r="Q70" s="162"/>
      <c r="R70" s="163"/>
      <c r="S70" s="164"/>
      <c r="T70" s="152"/>
      <c r="U70" s="153"/>
      <c r="V70" s="155"/>
      <c r="W70" s="114"/>
      <c r="X70" s="116"/>
      <c r="Y70" s="173"/>
      <c r="Z70" s="174"/>
      <c r="AA70" s="178"/>
      <c r="AB70" s="179"/>
      <c r="AC70" s="2"/>
      <c r="AD70" s="39">
        <f t="shared" si="0"/>
        <v>0</v>
      </c>
    </row>
    <row r="71" spans="1:30" ht="12.75">
      <c r="A71" s="40">
        <v>65</v>
      </c>
      <c r="B71" s="80"/>
      <c r="C71" s="45"/>
      <c r="D71" s="128"/>
      <c r="E71" s="129"/>
      <c r="F71" s="62"/>
      <c r="G71" s="59"/>
      <c r="H71" s="60"/>
      <c r="I71" s="139"/>
      <c r="J71" s="181"/>
      <c r="K71" s="65"/>
      <c r="L71" s="147"/>
      <c r="M71" s="146"/>
      <c r="N71" s="47"/>
      <c r="O71" s="152"/>
      <c r="P71" s="153"/>
      <c r="Q71" s="162"/>
      <c r="R71" s="163"/>
      <c r="S71" s="164"/>
      <c r="T71" s="152"/>
      <c r="U71" s="153"/>
      <c r="V71" s="155"/>
      <c r="W71" s="114"/>
      <c r="X71" s="116"/>
      <c r="Y71" s="173"/>
      <c r="Z71" s="174"/>
      <c r="AA71" s="178"/>
      <c r="AB71" s="179"/>
      <c r="AC71" s="66"/>
      <c r="AD71" s="39">
        <f aca="true" t="shared" si="1" ref="AD71:AD90">SUM(E71+H71+J71+N71+P71+R71+U71+X71+Z71+AB71)</f>
        <v>0</v>
      </c>
    </row>
    <row r="72" spans="1:30" ht="12.75">
      <c r="A72" s="40">
        <v>66</v>
      </c>
      <c r="B72" s="73"/>
      <c r="C72" s="41"/>
      <c r="D72" s="128"/>
      <c r="E72" s="129"/>
      <c r="F72" s="62"/>
      <c r="G72" s="59"/>
      <c r="H72" s="60"/>
      <c r="I72" s="139"/>
      <c r="J72" s="181"/>
      <c r="K72" s="65"/>
      <c r="L72" s="145"/>
      <c r="M72" s="146"/>
      <c r="N72" s="47"/>
      <c r="O72" s="152"/>
      <c r="P72" s="153"/>
      <c r="Q72" s="162"/>
      <c r="R72" s="163"/>
      <c r="S72" s="164"/>
      <c r="T72" s="152"/>
      <c r="U72" s="153"/>
      <c r="V72" s="155"/>
      <c r="W72" s="114"/>
      <c r="X72" s="116"/>
      <c r="Y72" s="173"/>
      <c r="Z72" s="174"/>
      <c r="AA72" s="178"/>
      <c r="AB72" s="179"/>
      <c r="AC72" s="66"/>
      <c r="AD72" s="39">
        <f t="shared" si="1"/>
        <v>0</v>
      </c>
    </row>
    <row r="73" spans="1:30" ht="12.75">
      <c r="A73" s="40">
        <v>67</v>
      </c>
      <c r="B73" s="76"/>
      <c r="C73" s="82"/>
      <c r="D73" s="128"/>
      <c r="E73" s="129"/>
      <c r="F73" s="62"/>
      <c r="G73" s="59"/>
      <c r="H73" s="60"/>
      <c r="I73" s="139"/>
      <c r="J73" s="181"/>
      <c r="K73" s="65"/>
      <c r="L73" s="145"/>
      <c r="M73" s="146"/>
      <c r="N73" s="47"/>
      <c r="O73" s="152"/>
      <c r="P73" s="153"/>
      <c r="Q73" s="162"/>
      <c r="R73" s="163"/>
      <c r="S73" s="164"/>
      <c r="T73" s="152"/>
      <c r="U73" s="153"/>
      <c r="V73" s="155"/>
      <c r="W73" s="114"/>
      <c r="X73" s="116"/>
      <c r="Y73" s="173"/>
      <c r="Z73" s="174"/>
      <c r="AA73" s="178"/>
      <c r="AB73" s="179"/>
      <c r="AC73" s="66"/>
      <c r="AD73" s="39">
        <f t="shared" si="1"/>
        <v>0</v>
      </c>
    </row>
    <row r="74" spans="1:30" ht="12.75">
      <c r="A74" s="40">
        <v>68</v>
      </c>
      <c r="B74" s="83"/>
      <c r="C74" s="84"/>
      <c r="D74" s="128"/>
      <c r="E74" s="129"/>
      <c r="F74" s="62"/>
      <c r="G74" s="59"/>
      <c r="H74" s="60"/>
      <c r="I74" s="139"/>
      <c r="J74" s="181"/>
      <c r="K74" s="2"/>
      <c r="L74" s="145"/>
      <c r="M74" s="146"/>
      <c r="N74" s="47"/>
      <c r="O74" s="152"/>
      <c r="P74" s="153"/>
      <c r="Q74" s="162"/>
      <c r="R74" s="163"/>
      <c r="S74" s="164"/>
      <c r="T74" s="152"/>
      <c r="U74" s="153"/>
      <c r="V74" s="155"/>
      <c r="W74" s="114"/>
      <c r="X74" s="116"/>
      <c r="Y74" s="173"/>
      <c r="Z74" s="174"/>
      <c r="AA74" s="178"/>
      <c r="AB74" s="179"/>
      <c r="AC74" s="2"/>
      <c r="AD74" s="39">
        <f t="shared" si="1"/>
        <v>0</v>
      </c>
    </row>
    <row r="75" spans="1:30" ht="12.75">
      <c r="A75" s="40">
        <v>69</v>
      </c>
      <c r="B75" s="85"/>
      <c r="C75" s="43"/>
      <c r="D75" s="128"/>
      <c r="E75" s="129"/>
      <c r="F75" s="62"/>
      <c r="G75" s="59"/>
      <c r="H75" s="60"/>
      <c r="I75" s="139"/>
      <c r="J75" s="181"/>
      <c r="K75" s="65"/>
      <c r="L75" s="145"/>
      <c r="M75" s="146"/>
      <c r="N75" s="47"/>
      <c r="O75" s="152"/>
      <c r="P75" s="153"/>
      <c r="Q75" s="162"/>
      <c r="R75" s="163"/>
      <c r="S75" s="164"/>
      <c r="T75" s="152"/>
      <c r="U75" s="153"/>
      <c r="V75" s="155"/>
      <c r="W75" s="114"/>
      <c r="X75" s="116"/>
      <c r="Y75" s="173"/>
      <c r="Z75" s="174"/>
      <c r="AA75" s="178"/>
      <c r="AB75" s="179"/>
      <c r="AC75" s="66"/>
      <c r="AD75" s="39">
        <f t="shared" si="1"/>
        <v>0</v>
      </c>
    </row>
    <row r="76" spans="1:30" ht="12.75">
      <c r="A76" s="40">
        <v>70</v>
      </c>
      <c r="B76" s="74"/>
      <c r="C76" s="43"/>
      <c r="D76" s="128"/>
      <c r="E76" s="129"/>
      <c r="F76" s="62"/>
      <c r="G76" s="59"/>
      <c r="H76" s="60"/>
      <c r="I76" s="139"/>
      <c r="J76" s="181"/>
      <c r="K76" s="2"/>
      <c r="L76" s="145"/>
      <c r="M76" s="146"/>
      <c r="N76" s="47"/>
      <c r="O76" s="152"/>
      <c r="P76" s="153"/>
      <c r="Q76" s="162"/>
      <c r="R76" s="163"/>
      <c r="S76" s="164"/>
      <c r="T76" s="152"/>
      <c r="U76" s="153"/>
      <c r="V76" s="155"/>
      <c r="W76" s="114"/>
      <c r="X76" s="116"/>
      <c r="Y76" s="173"/>
      <c r="Z76" s="174"/>
      <c r="AA76" s="178"/>
      <c r="AB76" s="179"/>
      <c r="AC76" s="2"/>
      <c r="AD76" s="39">
        <f t="shared" si="1"/>
        <v>0</v>
      </c>
    </row>
    <row r="77" spans="1:30" ht="12.75">
      <c r="A77" s="40">
        <v>71</v>
      </c>
      <c r="B77" s="79"/>
      <c r="C77" s="41"/>
      <c r="D77" s="128"/>
      <c r="E77" s="129"/>
      <c r="F77" s="63"/>
      <c r="G77" s="59"/>
      <c r="H77" s="60"/>
      <c r="I77" s="139"/>
      <c r="J77" s="181"/>
      <c r="K77" s="65"/>
      <c r="L77" s="145"/>
      <c r="M77" s="146"/>
      <c r="N77" s="47"/>
      <c r="O77" s="152"/>
      <c r="P77" s="153"/>
      <c r="Q77" s="162"/>
      <c r="R77" s="163"/>
      <c r="S77" s="164"/>
      <c r="T77" s="152"/>
      <c r="U77" s="153"/>
      <c r="V77" s="155"/>
      <c r="W77" s="114"/>
      <c r="X77" s="116"/>
      <c r="Y77" s="173"/>
      <c r="Z77" s="174"/>
      <c r="AA77" s="178"/>
      <c r="AB77" s="179"/>
      <c r="AC77" s="66"/>
      <c r="AD77" s="39">
        <f t="shared" si="1"/>
        <v>0</v>
      </c>
    </row>
    <row r="78" spans="1:30" ht="12.75">
      <c r="A78" s="40">
        <v>72</v>
      </c>
      <c r="B78" s="79"/>
      <c r="C78" s="82"/>
      <c r="D78" s="128"/>
      <c r="E78" s="129"/>
      <c r="F78" s="63"/>
      <c r="G78" s="59"/>
      <c r="H78" s="60"/>
      <c r="I78" s="139"/>
      <c r="J78" s="181"/>
      <c r="K78" s="65"/>
      <c r="L78" s="145"/>
      <c r="M78" s="146"/>
      <c r="N78" s="47"/>
      <c r="O78" s="152"/>
      <c r="P78" s="153"/>
      <c r="Q78" s="162"/>
      <c r="R78" s="163"/>
      <c r="S78" s="164"/>
      <c r="T78" s="152"/>
      <c r="U78" s="153"/>
      <c r="V78" s="155"/>
      <c r="W78" s="114"/>
      <c r="X78" s="116"/>
      <c r="Y78" s="173"/>
      <c r="Z78" s="174"/>
      <c r="AA78" s="178"/>
      <c r="AB78" s="179"/>
      <c r="AC78" s="66"/>
      <c r="AD78" s="39">
        <f t="shared" si="1"/>
        <v>0</v>
      </c>
    </row>
    <row r="79" spans="1:30" ht="12.75">
      <c r="A79" s="40">
        <v>73</v>
      </c>
      <c r="B79" s="76"/>
      <c r="C79" s="81"/>
      <c r="D79" s="128"/>
      <c r="E79" s="129"/>
      <c r="F79" s="62"/>
      <c r="G79" s="59"/>
      <c r="H79" s="60"/>
      <c r="I79" s="139"/>
      <c r="J79" s="181"/>
      <c r="L79" s="145"/>
      <c r="M79" s="146"/>
      <c r="N79" s="47"/>
      <c r="O79" s="152"/>
      <c r="P79" s="153"/>
      <c r="Q79" s="162"/>
      <c r="R79" s="163"/>
      <c r="S79" s="164"/>
      <c r="T79" s="152"/>
      <c r="U79" s="153"/>
      <c r="V79" s="155"/>
      <c r="W79" s="114"/>
      <c r="X79" s="116"/>
      <c r="Y79" s="173"/>
      <c r="Z79" s="174"/>
      <c r="AA79" s="178"/>
      <c r="AB79" s="179"/>
      <c r="AD79" s="39">
        <f t="shared" si="1"/>
        <v>0</v>
      </c>
    </row>
    <row r="80" spans="1:30" ht="12.75">
      <c r="A80" s="40">
        <v>74</v>
      </c>
      <c r="B80" s="123"/>
      <c r="C80" s="40"/>
      <c r="D80" s="128"/>
      <c r="E80" s="129"/>
      <c r="F80" s="62"/>
      <c r="G80" s="59"/>
      <c r="H80" s="60"/>
      <c r="I80" s="139"/>
      <c r="J80" s="181"/>
      <c r="L80" s="145"/>
      <c r="M80" s="146"/>
      <c r="N80" s="47"/>
      <c r="O80" s="152"/>
      <c r="P80" s="153"/>
      <c r="Q80" s="162"/>
      <c r="R80" s="163"/>
      <c r="S80" s="164"/>
      <c r="T80" s="152"/>
      <c r="U80" s="153"/>
      <c r="V80" s="155"/>
      <c r="W80" s="114"/>
      <c r="X80" s="116"/>
      <c r="Y80" s="173"/>
      <c r="Z80" s="174"/>
      <c r="AA80" s="178"/>
      <c r="AB80" s="179"/>
      <c r="AD80" s="39">
        <f t="shared" si="1"/>
        <v>0</v>
      </c>
    </row>
    <row r="81" spans="1:30" ht="12.75">
      <c r="A81" s="40">
        <v>75</v>
      </c>
      <c r="B81" s="83"/>
      <c r="C81" s="40"/>
      <c r="D81" s="128"/>
      <c r="E81" s="129"/>
      <c r="F81" s="62"/>
      <c r="G81" s="59"/>
      <c r="H81" s="60"/>
      <c r="I81" s="139"/>
      <c r="J81" s="181"/>
      <c r="L81" s="145"/>
      <c r="M81" s="146"/>
      <c r="N81" s="47"/>
      <c r="O81" s="152"/>
      <c r="P81" s="153"/>
      <c r="Q81" s="162"/>
      <c r="R81" s="163"/>
      <c r="S81" s="164"/>
      <c r="T81" s="152"/>
      <c r="U81" s="153"/>
      <c r="V81" s="155"/>
      <c r="W81" s="114"/>
      <c r="X81" s="116"/>
      <c r="Y81" s="173"/>
      <c r="Z81" s="174"/>
      <c r="AA81" s="178"/>
      <c r="AB81" s="179"/>
      <c r="AD81" s="39">
        <f t="shared" si="1"/>
        <v>0</v>
      </c>
    </row>
    <row r="82" spans="1:30" ht="12.75">
      <c r="A82" s="40">
        <v>76</v>
      </c>
      <c r="B82" s="74"/>
      <c r="C82" s="64"/>
      <c r="D82" s="128"/>
      <c r="E82" s="129"/>
      <c r="F82" s="62"/>
      <c r="G82" s="59"/>
      <c r="H82" s="60"/>
      <c r="I82" s="139"/>
      <c r="J82" s="181"/>
      <c r="L82" s="145"/>
      <c r="M82" s="146"/>
      <c r="N82" s="47"/>
      <c r="O82" s="152"/>
      <c r="P82" s="153"/>
      <c r="Q82" s="162"/>
      <c r="R82" s="163"/>
      <c r="S82" s="164"/>
      <c r="T82" s="152"/>
      <c r="U82" s="153"/>
      <c r="V82" s="155"/>
      <c r="W82" s="114"/>
      <c r="X82" s="116"/>
      <c r="Y82" s="173"/>
      <c r="Z82" s="174"/>
      <c r="AA82" s="178"/>
      <c r="AB82" s="179"/>
      <c r="AD82" s="39">
        <f t="shared" si="1"/>
        <v>0</v>
      </c>
    </row>
    <row r="83" spans="1:30" ht="12.75">
      <c r="A83" s="40">
        <v>77</v>
      </c>
      <c r="B83" s="74"/>
      <c r="C83" s="64"/>
      <c r="D83" s="128"/>
      <c r="E83" s="129"/>
      <c r="F83" s="62"/>
      <c r="G83" s="59"/>
      <c r="H83" s="60"/>
      <c r="I83" s="139"/>
      <c r="J83" s="181"/>
      <c r="L83" s="147"/>
      <c r="M83" s="146"/>
      <c r="N83" s="47"/>
      <c r="O83" s="152"/>
      <c r="P83" s="153"/>
      <c r="Q83" s="162"/>
      <c r="R83" s="163"/>
      <c r="S83" s="164"/>
      <c r="T83" s="152"/>
      <c r="U83" s="153"/>
      <c r="V83" s="155"/>
      <c r="W83" s="114"/>
      <c r="X83" s="116"/>
      <c r="Y83" s="173"/>
      <c r="Z83" s="174"/>
      <c r="AA83" s="178"/>
      <c r="AB83" s="179"/>
      <c r="AD83" s="39">
        <f t="shared" si="1"/>
        <v>0</v>
      </c>
    </row>
    <row r="84" spans="1:30" ht="12.75">
      <c r="A84" s="40">
        <v>78</v>
      </c>
      <c r="B84" s="74"/>
      <c r="C84" s="86"/>
      <c r="D84" s="128"/>
      <c r="E84" s="129"/>
      <c r="F84" s="62"/>
      <c r="G84" s="59"/>
      <c r="H84" s="60"/>
      <c r="I84" s="139"/>
      <c r="J84" s="181"/>
      <c r="L84" s="145"/>
      <c r="M84" s="146"/>
      <c r="N84" s="47"/>
      <c r="O84" s="152"/>
      <c r="P84" s="153"/>
      <c r="Q84" s="162"/>
      <c r="R84" s="163"/>
      <c r="S84" s="164"/>
      <c r="T84" s="152"/>
      <c r="U84" s="153"/>
      <c r="V84" s="155"/>
      <c r="W84" s="114"/>
      <c r="X84" s="116"/>
      <c r="Y84" s="173"/>
      <c r="Z84" s="174"/>
      <c r="AA84" s="178"/>
      <c r="AB84" s="179"/>
      <c r="AD84" s="39">
        <f t="shared" si="1"/>
        <v>0</v>
      </c>
    </row>
    <row r="85" spans="1:30" ht="12.75">
      <c r="A85" s="40">
        <v>79</v>
      </c>
      <c r="B85" s="74"/>
      <c r="C85" s="86"/>
      <c r="D85" s="128"/>
      <c r="E85" s="129"/>
      <c r="F85" s="62"/>
      <c r="G85" s="59"/>
      <c r="H85" s="60"/>
      <c r="I85" s="139"/>
      <c r="J85" s="181"/>
      <c r="L85" s="145"/>
      <c r="M85" s="146"/>
      <c r="N85" s="47"/>
      <c r="O85" s="152"/>
      <c r="P85" s="153"/>
      <c r="Q85" s="162"/>
      <c r="R85" s="163"/>
      <c r="S85" s="164"/>
      <c r="T85" s="152"/>
      <c r="U85" s="153"/>
      <c r="V85" s="155"/>
      <c r="W85" s="114"/>
      <c r="X85" s="116"/>
      <c r="Y85" s="173"/>
      <c r="Z85" s="174"/>
      <c r="AA85" s="178"/>
      <c r="AB85" s="179"/>
      <c r="AD85" s="39">
        <f t="shared" si="1"/>
        <v>0</v>
      </c>
    </row>
    <row r="86" spans="1:30" ht="12.75">
      <c r="A86" s="40">
        <v>80</v>
      </c>
      <c r="B86" s="74"/>
      <c r="C86" s="64"/>
      <c r="D86" s="128"/>
      <c r="E86" s="129"/>
      <c r="F86" s="62"/>
      <c r="G86" s="59"/>
      <c r="H86" s="60"/>
      <c r="I86" s="139"/>
      <c r="J86" s="181"/>
      <c r="L86" s="148"/>
      <c r="M86" s="146"/>
      <c r="N86" s="47"/>
      <c r="O86" s="152"/>
      <c r="P86" s="153"/>
      <c r="Q86" s="162"/>
      <c r="R86" s="163"/>
      <c r="S86" s="164"/>
      <c r="T86" s="152"/>
      <c r="U86" s="153"/>
      <c r="V86" s="155"/>
      <c r="W86" s="114"/>
      <c r="X86" s="116"/>
      <c r="Y86" s="173"/>
      <c r="Z86" s="174"/>
      <c r="AA86" s="178"/>
      <c r="AB86" s="179"/>
      <c r="AD86" s="39">
        <f t="shared" si="1"/>
        <v>0</v>
      </c>
    </row>
    <row r="87" spans="1:30" ht="12.75">
      <c r="A87" s="40">
        <v>81</v>
      </c>
      <c r="B87" s="74"/>
      <c r="C87" s="86"/>
      <c r="D87" s="128"/>
      <c r="E87" s="129"/>
      <c r="F87" s="62"/>
      <c r="G87" s="59"/>
      <c r="H87" s="60"/>
      <c r="I87" s="139"/>
      <c r="J87" s="181"/>
      <c r="L87" s="148"/>
      <c r="M87" s="146"/>
      <c r="N87" s="47"/>
      <c r="O87" s="152"/>
      <c r="P87" s="153"/>
      <c r="Q87" s="162"/>
      <c r="R87" s="163"/>
      <c r="S87" s="164"/>
      <c r="T87" s="152"/>
      <c r="U87" s="153"/>
      <c r="V87" s="155"/>
      <c r="W87" s="114"/>
      <c r="X87" s="116"/>
      <c r="Y87" s="173"/>
      <c r="Z87" s="174"/>
      <c r="AA87" s="178"/>
      <c r="AB87" s="179"/>
      <c r="AD87" s="39">
        <f t="shared" si="1"/>
        <v>0</v>
      </c>
    </row>
    <row r="88" spans="1:30" ht="12.75">
      <c r="A88" s="40">
        <v>82</v>
      </c>
      <c r="B88" s="74"/>
      <c r="C88" s="86"/>
      <c r="D88" s="128"/>
      <c r="E88" s="129"/>
      <c r="F88" s="62"/>
      <c r="G88" s="59"/>
      <c r="H88" s="60"/>
      <c r="I88" s="139"/>
      <c r="J88" s="181"/>
      <c r="L88" s="148"/>
      <c r="M88" s="146"/>
      <c r="N88" s="47"/>
      <c r="O88" s="152"/>
      <c r="P88" s="153"/>
      <c r="Q88" s="162"/>
      <c r="R88" s="163"/>
      <c r="S88" s="164"/>
      <c r="T88" s="152"/>
      <c r="U88" s="153"/>
      <c r="V88" s="155"/>
      <c r="W88" s="114"/>
      <c r="X88" s="116"/>
      <c r="Y88" s="173"/>
      <c r="Z88" s="174"/>
      <c r="AA88" s="178"/>
      <c r="AB88" s="179"/>
      <c r="AD88" s="39">
        <f t="shared" si="1"/>
        <v>0</v>
      </c>
    </row>
    <row r="89" spans="1:30" ht="12.75">
      <c r="A89" s="40">
        <v>83</v>
      </c>
      <c r="B89" s="87"/>
      <c r="C89" s="88"/>
      <c r="D89" s="128"/>
      <c r="E89" s="129"/>
      <c r="F89" s="62"/>
      <c r="G89" s="59"/>
      <c r="H89" s="60"/>
      <c r="I89" s="139"/>
      <c r="J89" s="181"/>
      <c r="L89" s="148"/>
      <c r="M89" s="146"/>
      <c r="N89" s="47"/>
      <c r="O89" s="152"/>
      <c r="P89" s="153"/>
      <c r="Q89" s="162"/>
      <c r="R89" s="163"/>
      <c r="S89" s="164"/>
      <c r="T89" s="152"/>
      <c r="U89" s="153"/>
      <c r="V89" s="155"/>
      <c r="W89" s="114"/>
      <c r="X89" s="116"/>
      <c r="Y89" s="173"/>
      <c r="Z89" s="174"/>
      <c r="AA89" s="178"/>
      <c r="AB89" s="179"/>
      <c r="AD89" s="39">
        <f t="shared" si="1"/>
        <v>0</v>
      </c>
    </row>
    <row r="90" spans="1:30" ht="13.5" thickBot="1">
      <c r="A90" s="40">
        <v>84</v>
      </c>
      <c r="B90" s="89"/>
      <c r="C90" s="64"/>
      <c r="D90" s="128"/>
      <c r="E90" s="129"/>
      <c r="F90" s="62"/>
      <c r="G90" s="59"/>
      <c r="H90" s="60"/>
      <c r="I90" s="139"/>
      <c r="J90" s="181"/>
      <c r="L90" s="148"/>
      <c r="M90" s="146"/>
      <c r="N90" s="47"/>
      <c r="O90" s="152"/>
      <c r="P90" s="153"/>
      <c r="Q90" s="162"/>
      <c r="R90" s="163"/>
      <c r="S90" s="164"/>
      <c r="T90" s="152"/>
      <c r="U90" s="153"/>
      <c r="V90" s="155"/>
      <c r="W90" s="114"/>
      <c r="X90" s="116"/>
      <c r="Y90" s="173"/>
      <c r="Z90" s="174"/>
      <c r="AA90" s="178"/>
      <c r="AB90" s="179"/>
      <c r="AD90" s="39">
        <f t="shared" si="1"/>
        <v>0</v>
      </c>
    </row>
    <row r="91" spans="4:8" ht="12.75">
      <c r="D91" s="52"/>
      <c r="E91" s="52"/>
      <c r="F91" s="53"/>
      <c r="G91" s="53"/>
      <c r="H91" s="53"/>
    </row>
    <row r="92" spans="4:8" ht="12.75">
      <c r="D92" s="52"/>
      <c r="E92" s="52"/>
      <c r="F92" s="53"/>
      <c r="G92" s="53"/>
      <c r="H92" s="53"/>
    </row>
    <row r="93" spans="4:5" ht="12.75">
      <c r="D93" s="52"/>
      <c r="E93" s="52"/>
    </row>
    <row r="95" spans="2:3" ht="12.75">
      <c r="B95" s="36"/>
      <c r="C95" s="36"/>
    </row>
    <row r="97" spans="2:3" ht="12.75">
      <c r="B97" s="2"/>
      <c r="C97" s="2"/>
    </row>
    <row r="98" spans="2:3" ht="12.75">
      <c r="B98" s="36"/>
      <c r="C98" s="36"/>
    </row>
    <row r="99" spans="2:3" ht="12.75">
      <c r="B99" s="2"/>
      <c r="C99" s="2"/>
    </row>
    <row r="100" spans="2:3" ht="12.75">
      <c r="B100" s="36"/>
      <c r="C100" s="36"/>
    </row>
    <row r="101" spans="2:3" ht="12.75">
      <c r="B101" s="2"/>
      <c r="C101" s="2"/>
    </row>
    <row r="103" spans="2:3" ht="12.75">
      <c r="B103" s="2"/>
      <c r="C103" s="2"/>
    </row>
    <row r="106" spans="2:3" ht="12.75">
      <c r="B106" s="2"/>
      <c r="C106" s="2"/>
    </row>
    <row r="107" spans="2:3" ht="12.75">
      <c r="B107" s="36"/>
      <c r="C107" s="36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</dc:creator>
  <cp:keywords/>
  <dc:description/>
  <cp:lastModifiedBy>Dariusz Mazur</cp:lastModifiedBy>
  <dcterms:created xsi:type="dcterms:W3CDTF">2010-05-24T08:42:17Z</dcterms:created>
  <dcterms:modified xsi:type="dcterms:W3CDTF">2016-05-30T14:05:56Z</dcterms:modified>
  <cp:category/>
  <cp:version/>
  <cp:contentType/>
  <cp:contentStatus/>
</cp:coreProperties>
</file>